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 defaultThemeVersion="124226"/>
  <bookViews>
    <workbookView xWindow="0" yWindow="0" windowWidth="28800" windowHeight="12045" activeTab="2"/>
  </bookViews>
  <sheets>
    <sheet name="PIB" sheetId="3" r:id="rId1"/>
    <sheet name="RECURSOS" sheetId="7" r:id="rId2"/>
    <sheet name="USOS" sheetId="8" r:id="rId3"/>
  </sheets>
  <calcPr calcId="162913"/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<sst xmlns="http://schemas.openxmlformats.org/spreadsheetml/2006/main" count="409" uniqueCount="226">
  <si>
    <t>Fonte: IPARDES</t>
  </si>
  <si>
    <t>Excedente operacional bruto e rendimento misto bruto</t>
  </si>
  <si>
    <t xml:space="preserve">   Rendimento misto bruto</t>
  </si>
  <si>
    <t>Impostos líquidos de subsídios sobre a produção e a importação</t>
  </si>
  <si>
    <t>Componentes do Produto Interno Bruto</t>
  </si>
  <si>
    <t>Valores (1 000 000 R$)</t>
  </si>
  <si>
    <t>A - Ótica da produção</t>
  </si>
  <si>
    <t>Produto Interno Bruto</t>
  </si>
  <si>
    <t xml:space="preserve">   Produção</t>
  </si>
  <si>
    <t xml:space="preserve">   Impostos indiretos sobre produtos</t>
  </si>
  <si>
    <t xml:space="preserve">   Consumo intermediário (-)</t>
  </si>
  <si>
    <t>B - Ótica da despesa</t>
  </si>
  <si>
    <t xml:space="preserve">   Despesa de consumo final</t>
  </si>
  <si>
    <t xml:space="preserve">        Despesa de consumo das famílias</t>
  </si>
  <si>
    <t xml:space="preserve">        Despesa das ISFL</t>
  </si>
  <si>
    <t xml:space="preserve">        Despesa de consumo da administração pública </t>
  </si>
  <si>
    <t xml:space="preserve">   Formação bruta de capital</t>
  </si>
  <si>
    <t xml:space="preserve">        Formação bruta de capital fixo</t>
  </si>
  <si>
    <t xml:space="preserve">        Variação de estoque</t>
  </si>
  <si>
    <t xml:space="preserve">   Exportação de bens e serviços</t>
  </si>
  <si>
    <t xml:space="preserve">   Exportação internacional de bens e serviços</t>
  </si>
  <si>
    <t xml:space="preserve">   Exportação interestadual de bens e serviços</t>
  </si>
  <si>
    <t xml:space="preserve">   Importação de bens e serviços (-)</t>
  </si>
  <si>
    <t xml:space="preserve">   Importação internacional de bens e serviços (-)</t>
  </si>
  <si>
    <t xml:space="preserve">   Importação interestadual de bens e serviços (-)</t>
  </si>
  <si>
    <t>C - Ótica da renda</t>
  </si>
  <si>
    <t xml:space="preserve">   Remuneração dos empregados</t>
  </si>
  <si>
    <t xml:space="preserve">      Salários</t>
  </si>
  <si>
    <t xml:space="preserve">      Contribuições sociais efetivas</t>
  </si>
  <si>
    <t xml:space="preserve">      Contribuições sociais imputadas</t>
  </si>
  <si>
    <t xml:space="preserve">   Excedente operacional bruto</t>
  </si>
  <si>
    <t>DESCRIÇÃO DO PRODUTO</t>
  </si>
  <si>
    <t>OFERTA DE BENS E SERVIÇOS (R$ milhões)</t>
  </si>
  <si>
    <t>CONSUMO INTERMEDIÁRIO DAS ATIVIDADES (R$ milhões)</t>
  </si>
  <si>
    <t>Oferta
total
a preço
de con-
sumidor</t>
  </si>
  <si>
    <t>Margem
de
comércio</t>
  </si>
  <si>
    <t>Margem
de trans-
porte</t>
  </si>
  <si>
    <t>Imposto
de impor-
tação</t>
  </si>
  <si>
    <t>IPI</t>
  </si>
  <si>
    <t>ICMS</t>
  </si>
  <si>
    <t>Outros impostos menos subsídios</t>
  </si>
  <si>
    <t>Total de impostos líquidos de subsídios</t>
  </si>
  <si>
    <t>Oferta
total
a preço
básico</t>
  </si>
  <si>
    <t>Total
do
produto</t>
  </si>
  <si>
    <t>Exportação
de bens e serviços do exterior</t>
  </si>
  <si>
    <t>Exportação
de bens e
serviços interestadual</t>
  </si>
  <si>
    <t>Consumo da
administração
pública</t>
  </si>
  <si>
    <t>Consumo das
ISFLSF</t>
  </si>
  <si>
    <t>Consumo das 
famílias</t>
  </si>
  <si>
    <t>Formação bruta de capital fixo</t>
  </si>
  <si>
    <t>Variação de
estoque</t>
  </si>
  <si>
    <t>Demanda
final</t>
  </si>
  <si>
    <t>TOTAL</t>
  </si>
  <si>
    <t>Componentes do valor adicionado</t>
  </si>
  <si>
    <t>Valor adicionado bruto ( PIB )</t>
  </si>
  <si>
    <t>Remunerações</t>
  </si>
  <si>
    <t xml:space="preserve">   Salários</t>
  </si>
  <si>
    <t xml:space="preserve">   Contribuições sociais efetivas</t>
  </si>
  <si>
    <t xml:space="preserve">   Contribuições sociais imputadas</t>
  </si>
  <si>
    <t>Valor da produção</t>
  </si>
  <si>
    <t>Fator trabalho (ocupações)</t>
  </si>
  <si>
    <t>Importação de bens e serviços do exterior</t>
  </si>
  <si>
    <t>Importação 
de bens e
serviços interestadual</t>
  </si>
  <si>
    <t>Tabela 1 - Recursos de bens e serviços  do Paraná - 2015</t>
  </si>
  <si>
    <t>Valores correntes em 1 000 000 R$</t>
  </si>
  <si>
    <t>PRODUÇÃO DAS ATIVIDADES ( R$ milhões)</t>
  </si>
  <si>
    <t>Indústria extrativa</t>
  </si>
  <si>
    <t>Abate e produtos de carne, inclusive os produtos do laticínio e da pesca</t>
  </si>
  <si>
    <t>Fabricação e refino de açúcar</t>
  </si>
  <si>
    <t>Outros produtos alimentares</t>
  </si>
  <si>
    <t>Fabricação de bebidas</t>
  </si>
  <si>
    <t>Fabricação de produtos do fumo</t>
  </si>
  <si>
    <t>Fabricação de produtos têxteis</t>
  </si>
  <si>
    <t>Confecção de artefatos do vestuário e acessórios</t>
  </si>
  <si>
    <t>Fabricação de calçados e de artefatos de couro</t>
  </si>
  <si>
    <t>Fabricação de produtos da madeira</t>
  </si>
  <si>
    <t>Fabricação de celulose, papel e produtos de papel</t>
  </si>
  <si>
    <t>Impressão e reprodução de gravações</t>
  </si>
  <si>
    <t>Fabricação de coque, de produtos derivados do petróleo  e de Biocombustível</t>
  </si>
  <si>
    <t>Fabricação de produtos químicos</t>
  </si>
  <si>
    <t>Fabricação de produtos de limpeza, cosméticos/perfumaria e higiene pessoal</t>
  </si>
  <si>
    <t>Fabricação de produtos farmoquímicos e farmacêuticos</t>
  </si>
  <si>
    <t>Fabricação de produtos de borracha e de material plástico</t>
  </si>
  <si>
    <t>Fabricação de produtos de minerais não-metálicos</t>
  </si>
  <si>
    <t>Metalurgia</t>
  </si>
  <si>
    <t>Fabricação de produtos de metal, exceto máquinas e equipamentos</t>
  </si>
  <si>
    <t>Fabricação de equipamentos de informática, produtos eletrônicos e ópticos</t>
  </si>
  <si>
    <t>Fabricação de máquinas e equipamentos elétricos</t>
  </si>
  <si>
    <t>Fabricação de máquinas e equipamentos mecânicos</t>
  </si>
  <si>
    <t>Fabricação de automóveis, caminhões e ônibus, exceto peças</t>
  </si>
  <si>
    <t>Fabricação de peças e acessórios para veículos automotores</t>
  </si>
  <si>
    <t>Fabricação de outros equipamentos de transporte, exceto veículos automotores</t>
  </si>
  <si>
    <t>Fabricação de móveis e de produtos de indústrias diversas</t>
  </si>
  <si>
    <t>Manutenção, reparação e instalação de máquinas e equipamentos</t>
  </si>
  <si>
    <t>Geração e distribuição de eletricidade e gás, água, esgoto e limpeza urbana</t>
  </si>
  <si>
    <t>Construção</t>
  </si>
  <si>
    <t>Comércio e reparação de veículos automotores e motocicletas</t>
  </si>
  <si>
    <t>Transporte, Armazenagem e Correios</t>
  </si>
  <si>
    <t>Serviços de Alojamento e Alimentação</t>
  </si>
  <si>
    <t>Serviços de informação</t>
  </si>
  <si>
    <t>Intermediação financeira, seguros e previdência complementar</t>
  </si>
  <si>
    <t>Atividades imobiliárias</t>
  </si>
  <si>
    <t>Administração pública</t>
  </si>
  <si>
    <t>Educação e Saúde Privada</t>
  </si>
  <si>
    <t>Artes, cultura, esporte e recreação e outros serviços</t>
  </si>
  <si>
    <t>Serviços domésticos</t>
  </si>
  <si>
    <t>01921 Bovinos e outros animais vivos, prods. animal, caça e serv.</t>
  </si>
  <si>
    <t>01922 Leite de vaca e de outros animais</t>
  </si>
  <si>
    <t>01923 Suínos</t>
  </si>
  <si>
    <t>01924 Aves e ovos</t>
  </si>
  <si>
    <t>02801 Produtos da exploração florestal e da silvicultura</t>
  </si>
  <si>
    <t>02802 Pesca e aquicultura (peixe, crustáceos e moluscos)</t>
  </si>
  <si>
    <t>5800 Extrativa Mineral</t>
  </si>
  <si>
    <t>10911 Carne de bovinos e outros prod. de carne</t>
  </si>
  <si>
    <t>10912 Abate de suínos, aves e outros pequenos animais</t>
  </si>
  <si>
    <t>10914 Pescado industrializado</t>
  </si>
  <si>
    <t>10915 Leite resfriado, esterilizado e pasteurizado</t>
  </si>
  <si>
    <t>10916 Outros produtos do laticínio</t>
  </si>
  <si>
    <t>10921 Açúcar</t>
  </si>
  <si>
    <t>10931 Conservas de frutas, legumes, outros vegetais e sucos de frutas</t>
  </si>
  <si>
    <t>10932 Óleos e gorduras vegetais e animais</t>
  </si>
  <si>
    <t>10933 Café beneficiado</t>
  </si>
  <si>
    <t>10934 Arroz beneficiado e produtos derivados do arroz</t>
  </si>
  <si>
    <t>10935 Produtos derivados do trigo, mandioca ou milho</t>
  </si>
  <si>
    <t>10936 Rações balanceadas para animais</t>
  </si>
  <si>
    <t>10937 Outros produtos alimentares</t>
  </si>
  <si>
    <t>11001 Bebidas</t>
  </si>
  <si>
    <t>12001 Produtos do fumo</t>
  </si>
  <si>
    <t>13000 Fabricação de produtos têxteis</t>
  </si>
  <si>
    <t>14001 Artigos do vestuário e acessórios</t>
  </si>
  <si>
    <t>15001 Calçados e artefatos de couro</t>
  </si>
  <si>
    <t>16001 Produtos de madeira, exclusive móveis</t>
  </si>
  <si>
    <t>17001 Celulose</t>
  </si>
  <si>
    <t>17002 Papel, papelão, embalagens e artefatos de papel</t>
  </si>
  <si>
    <t>18001 Serviços de impressão e reprodução</t>
  </si>
  <si>
    <t>19911 Refino de petróleo e coque</t>
  </si>
  <si>
    <t>19921 Etanol e outros biocombustíveis</t>
  </si>
  <si>
    <t>20911 Produtos químicos inorgânicos</t>
  </si>
  <si>
    <t>20913 Produtos químicos orgânicos</t>
  </si>
  <si>
    <t>20914 Resinas,elastômeros e fibras artif. e sintéticas</t>
  </si>
  <si>
    <t xml:space="preserve">20922 Produtos químicos diversos </t>
  </si>
  <si>
    <t>20923 Tintas, vernizes, esmaltes e lacas</t>
  </si>
  <si>
    <t>20931 Perfumaria, sabões e artigos de limpeza</t>
  </si>
  <si>
    <t>21001 Produtos farmacêuticos</t>
  </si>
  <si>
    <t>22001 Artigos de borracha</t>
  </si>
  <si>
    <t>22002 Artigos de plástico</t>
  </si>
  <si>
    <t>23001 Cimento</t>
  </si>
  <si>
    <t>23002 Artefatos de cimento, gesso e semelhantes</t>
  </si>
  <si>
    <t>23003 Vidros, cerâmicos e outros prod. de minerais não-metálicos</t>
  </si>
  <si>
    <t>24921 Metalurgia</t>
  </si>
  <si>
    <t>25001 Produtos de metal, excl. máquinas e equipamentos</t>
  </si>
  <si>
    <t>26001 Componentes eletrônicos</t>
  </si>
  <si>
    <t>26002 Máquinas para escritório e equip. de informática</t>
  </si>
  <si>
    <t>26003 Material eletrônico e equip. de comunicações</t>
  </si>
  <si>
    <t>26004 Equip. de medida, teste e controle, ópticos e eletromédicos</t>
  </si>
  <si>
    <t>27001 Máquinas, aparelhos e materiais elétricos</t>
  </si>
  <si>
    <t>28001 Tratores e outras máquinas agrícolas</t>
  </si>
  <si>
    <t>28002 Máquinas para a extração mineral e a construção</t>
  </si>
  <si>
    <t>28003 Outras máquinas e equipamentos mecânicos</t>
  </si>
  <si>
    <t>29911 Automóveis, camionetas e utilitários</t>
  </si>
  <si>
    <t>29912 Caminhões e ônibus, incl. cabines, carrocerias e reboques</t>
  </si>
  <si>
    <t>29921 Peças e acessórios para veículos automotores</t>
  </si>
  <si>
    <t>30001 Aeronaves, embarcações e outros equipamentos de transporte</t>
  </si>
  <si>
    <t>31801 Móveis</t>
  </si>
  <si>
    <t>31802 Produtos de industrias diversas</t>
  </si>
  <si>
    <t>33001 Manutenção, reparação e instalação de máquinas e equipamentos</t>
  </si>
  <si>
    <t>35001 Eletricidade, gás e outras utilidades</t>
  </si>
  <si>
    <t>36801 Água, esgoto, reciclagem e gestão de resíduos</t>
  </si>
  <si>
    <t>41801 Edificações</t>
  </si>
  <si>
    <t>41803 Serviços especializados para construção</t>
  </si>
  <si>
    <t>45001 Comércio por atacado e varejo</t>
  </si>
  <si>
    <t>49001 Transporte terrestre de carga</t>
  </si>
  <si>
    <t>49002 Transporte terrestre de passageiros</t>
  </si>
  <si>
    <t>50001 Transporte aquaviário</t>
  </si>
  <si>
    <t>51001 Transporte aéreo</t>
  </si>
  <si>
    <t>52801 Armazenamento e serviços auxiliares aos transportes</t>
  </si>
  <si>
    <t>52802 Correio e outros serviços de entrega</t>
  </si>
  <si>
    <t>55001 Serviços de alojamento em hotéis e similares</t>
  </si>
  <si>
    <t>58001 Livros, jornais e revistas</t>
  </si>
  <si>
    <t>64801 Intermediação financeira, seguros e previdência complementar</t>
  </si>
  <si>
    <t>68001 Aluguel efetivo e serviços imobiliários</t>
  </si>
  <si>
    <t>84001 Administração, educação, saúde, pesquisa e desenvolvimento públicas, defesa, seguridade social</t>
  </si>
  <si>
    <t>85921 Educação privada</t>
  </si>
  <si>
    <t>90801 Serviços de artes, cultura, esporte e recreação</t>
  </si>
  <si>
    <t>97001 Serviços domésticos</t>
  </si>
  <si>
    <t>Tabela 2 - Usos de bens e serviços a preço de consumidor do Paraná - 2015</t>
  </si>
  <si>
    <t>Demanda final (R$ milhões)</t>
  </si>
  <si>
    <t>De-
manda
total</t>
  </si>
  <si>
    <t xml:space="preserve">          Total</t>
  </si>
  <si>
    <t>Outros impostos sobre a produção líquidos de subsídios</t>
  </si>
  <si>
    <t>PIB / 
TOTAL 
DA 
ECONOMIA 
(1)</t>
  </si>
  <si>
    <t>-</t>
  </si>
  <si>
    <t>TABELA DE RECURSOS E USOS</t>
  </si>
  <si>
    <t>I - Tabela de recursos de bens e serviços</t>
  </si>
  <si>
    <t>Oferta 
     A        =</t>
  </si>
  <si>
    <t>Produção
  A1       +</t>
  </si>
  <si>
    <t>Importação
A2</t>
  </si>
  <si>
    <t>II - Tabela de usos de bens e serviços</t>
  </si>
  <si>
    <t xml:space="preserve">
Oferta 
     A        =</t>
  </si>
  <si>
    <t>Consumo
interme-
diário
    B1       +</t>
  </si>
  <si>
    <t xml:space="preserve">
Demanda
final
B2</t>
  </si>
  <si>
    <t>Componentes do
valor adicionado
C</t>
  </si>
  <si>
    <t>COMPOSIÇÃO DO PRODUTO INTERNO BRUTO - PARANÁ - 2015</t>
  </si>
  <si>
    <t>85922 Saúde privada</t>
  </si>
  <si>
    <t>58002 Serviços cinematográficos, música, rádio e televisão</t>
  </si>
  <si>
    <t>58003 Telecomunicações, TV por assinatura e outros serv. relacionados</t>
  </si>
  <si>
    <t>58004 Desenvolvimento de sistemas e outros serviços de informação</t>
  </si>
  <si>
    <t>55002 Serviços  de alimentação</t>
  </si>
  <si>
    <t>90802 Organizações patronais, sindicais e outros serviços associativos</t>
  </si>
  <si>
    <t>90803 Manutenção de computadores, telefones e objetos domésticos</t>
  </si>
  <si>
    <t>90804 Serviços pessoais</t>
  </si>
  <si>
    <t xml:space="preserve">Atividades profissionais, científicas e técnicas, administrativas e serviços complementares </t>
  </si>
  <si>
    <t>20921 Defensivos agrícolas e desinfetantes domissanitários</t>
  </si>
  <si>
    <t>41802 Obras de infraestrutura</t>
  </si>
  <si>
    <t>69801 Atividades profissionais, científicas e técnicas, administrativas e serviços complementares</t>
  </si>
  <si>
    <t>01901 Arroz, trigo e outros cereais</t>
  </si>
  <si>
    <t>01902 Milho em grão</t>
  </si>
  <si>
    <t>01903 Algodão herbáceo, outras fibras da lav. temporária</t>
  </si>
  <si>
    <t>01904 Cana-de-açúcar</t>
  </si>
  <si>
    <t>01905 Soja  em grão</t>
  </si>
  <si>
    <t>01906 Outros produtos e serviços da lavoura temporária</t>
  </si>
  <si>
    <t>01907 Laranja</t>
  </si>
  <si>
    <t>01908 Café em grão</t>
  </si>
  <si>
    <t>01909 Outros produtos da lavoura permanente</t>
  </si>
  <si>
    <t>Agricultura, pecuária, produção florestal, pesca e aquicultura</t>
  </si>
  <si>
    <t>Atualizada em 29/03/2019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</si>
</sst>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.00_);_(* \(#,##0.00\);_(* &quot;-&quot;??_);_(@_)"/>
    <numFmt numFmtId="165" formatCode="###\ ###\ ##0;\(\-\)\ ###\ ###\ ##0"/>
    <numFmt numFmtId="166" formatCode="#\ ###\ ###\ ##0;\ \(\-\)\ #\ ###\ ###\ ##0"/>
    <numFmt numFmtId="167" formatCode="#\ ###\ ###\ ###,;\ \(\-\)\ #\ ###\ ###\ ###,"/>
    <numFmt numFmtId="168" formatCode="&quot;Cr$&quot;#,##0_);[Red]\(&quot;Cr$&quot;#,##0\)"/>
    <numFmt numFmtId="169" formatCode="&quot;R$&quot;#,##0_);\(&quot;R$&quot;#,##0\)"/>
    <numFmt numFmtId="170" formatCode="#\ ###\ ###\ ##0,;\ \(\-\)\ #\ ###\ ###\ ##0,"/>
    <numFmt numFmtId="171" formatCode="_(* #,##0_);_(* \(#,##0\);_(* &quot;-&quot;??_);_(@_)"/>
    <numFmt numFmtId="172" formatCode=".\ \ \ ##0,;\ \(\-\)\ .\ \ \ ##00;"/>
    <numFmt numFmtId="173" formatCode="#,##0.00000000000_ ;\-#,##0.00000000000\ "/>
    <numFmt numFmtId="174" formatCode="_(* #,##0.000000_);_(* \(#,##0.000000\);_(* &quot;-&quot;??_);_(@_)"/>
    <numFmt numFmtId="175" formatCode="#,##0.00_ ;\-#,##0.00\ "/>
    <numFmt numFmtId="176" formatCode="#,##0_ ;\-#,##0\ "/>
    <numFmt numFmtId="177" formatCode="0.0%"/>
  </numFmts>
  <fonts count="23">
    <font>
      <sz val="10"/>
      <name val="Arial"/>
    </font>
    <font>
      <sz val="6"/>
      <name val="Univers 55"/>
      <family val="2"/>
    </font>
    <font>
      <sz val="6"/>
      <name val="Univers 45 Light"/>
      <family val="2"/>
    </font>
    <font>
      <sz val="10"/>
      <name val="Arial"/>
      <family val="2"/>
    </font>
    <font>
      <sz val="6"/>
      <color indexed="8"/>
      <name val="Univers 55"/>
      <family val="2"/>
    </font>
    <font>
      <sz val="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color indexed="9"/>
      <name val="Arial"/>
      <family val="2"/>
    </font>
    <font>
      <b/>
      <sz val="6"/>
      <name val="Arial"/>
      <family val="2"/>
    </font>
    <font>
      <b/>
      <sz val="9"/>
      <name val="Univers"/>
    </font>
    <font>
      <sz val="5.5"/>
      <name val="Univers 45 Light"/>
      <family val="2"/>
    </font>
    <font>
      <b/>
      <sz val="6"/>
      <name val="Univers 55"/>
      <family val="2"/>
    </font>
    <font>
      <sz val="5.5"/>
      <name val="Univers 55"/>
      <family val="2"/>
    </font>
    <font>
      <sz val="6"/>
      <color rgb="FFFF0000"/>
      <name val="Arial"/>
      <family val="2"/>
    </font>
    <font>
      <b/>
      <sz val="6"/>
      <color indexed="10"/>
      <name val="Arial"/>
      <family val="2"/>
    </font>
    <font>
      <sz val="6"/>
      <color indexed="10"/>
      <name val="Arial"/>
      <family val="2"/>
    </font>
    <font>
      <sz val="10"/>
      <name val="Arial"/>
    </font>
    <font>
      <sz val="14"/>
      <name val="Univers 55"/>
      <family val="2"/>
    </font>
    <font>
      <sz val="14"/>
      <name val="Univers 45 Light"/>
      <family val="2"/>
    </font>
  </fonts>
  <fills count="18">
    <fill>
      <patternFill patternType="none"/>
    </fill>
    <fill>
      <patternFill patternType="gray125"/>
    </fill>
    <fill>
      <patternFill patternType="solid">
        <fgColor rgb="FFCDE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BD1B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59999389629810485"/>
        <bgColor indexed="10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9"/>
      </right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ck">
        <color indexed="9"/>
      </right>
      <top style="thin">
        <color indexed="64"/>
      </top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 style="thick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/>
      <right style="thick">
        <color indexed="27"/>
      </right>
      <top/>
      <bottom/>
      <diagonal/>
    </border>
    <border>
      <left style="thick">
        <color indexed="27"/>
      </left>
      <right style="thick">
        <color indexed="22"/>
      </right>
      <top/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</borders>
  <cellStyleXfs count="8">
    <xf numFmtId="0" fontId="0" fillId="0" borderId="0"/>
    <xf numFmtId="0" fontId="3" fillId="0" borderId="0"/>
    <xf numFmtId="0" fontId="5" fillId="0" borderId="0"/>
    <xf numFmtId="0" fontId="3" fillId="0" borderId="0"/>
    <xf numFmtId="0" fontId="5" fillId="0" borderId="0"/>
    <xf numFmtId="164" fontId="10" fillId="0" borderId="0" applyFont="0" applyFill="0" applyBorder="0" applyAlignment="0" applyProtection="0"/>
    <xf numFmtId="0" fontId="3" fillId="0" borderId="0"/>
    <xf numFmtId="9" fontId="20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3" applyFont="1"/>
    <xf numFmtId="0" fontId="2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4" fillId="0" borderId="0" xfId="3" applyFont="1" applyBorder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 applyBorder="1" applyAlignment="1">
      <alignment horizontal="left"/>
    </xf>
    <xf numFmtId="0" fontId="7" fillId="0" borderId="0" xfId="3" applyFont="1" applyAlignment="1">
      <alignment horizontal="centerContinuous"/>
    </xf>
    <xf numFmtId="0" fontId="7" fillId="0" borderId="0" xfId="3" applyFont="1"/>
    <xf numFmtId="0" fontId="6" fillId="0" borderId="1" xfId="3" applyFont="1" applyBorder="1" applyAlignment="1">
      <alignment horizontal="center" vertical="center"/>
    </xf>
    <xf numFmtId="0" fontId="6" fillId="0" borderId="2" xfId="3" applyFont="1" applyFill="1" applyBorder="1" applyAlignment="1">
      <alignment horizontal="centerContinuous" vertical="center"/>
    </xf>
    <xf numFmtId="0" fontId="6" fillId="0" borderId="0" xfId="3" applyFont="1" applyBorder="1" applyAlignment="1">
      <alignment vertical="center"/>
    </xf>
    <xf numFmtId="0" fontId="6" fillId="0" borderId="0" xfId="3" applyFont="1" applyFill="1" applyBorder="1" applyAlignment="1">
      <alignment horizontal="centerContinuous" vertical="center"/>
    </xf>
    <xf numFmtId="0" fontId="6" fillId="0" borderId="0" xfId="3" applyFont="1" applyAlignment="1">
      <alignment vertical="center"/>
    </xf>
    <xf numFmtId="165" fontId="9" fillId="0" borderId="0" xfId="4" applyNumberFormat="1" applyFont="1" applyFill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165" fontId="7" fillId="0" borderId="0" xfId="4" applyNumberFormat="1" applyFont="1" applyFill="1" applyBorder="1" applyAlignment="1">
      <alignment vertical="center"/>
    </xf>
    <xf numFmtId="165" fontId="7" fillId="0" borderId="0" xfId="4" applyNumberFormat="1" applyFont="1" applyFill="1" applyBorder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165" fontId="7" fillId="0" borderId="0" xfId="4" applyNumberFormat="1" applyFont="1" applyFill="1" applyBorder="1" applyAlignment="1">
      <alignment horizontal="right" vertical="center"/>
    </xf>
    <xf numFmtId="0" fontId="7" fillId="0" borderId="3" xfId="3" applyFont="1" applyBorder="1" applyAlignment="1">
      <alignment vertical="center"/>
    </xf>
    <xf numFmtId="165" fontId="7" fillId="0" borderId="3" xfId="4" applyNumberFormat="1" applyFont="1" applyFill="1" applyBorder="1" applyAlignment="1">
      <alignment vertical="center"/>
    </xf>
    <xf numFmtId="0" fontId="7" fillId="0" borderId="0" xfId="2" applyFont="1" applyAlignment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166" fontId="5" fillId="0" borderId="0" xfId="0" applyNumberFormat="1" applyFont="1" applyFill="1" applyBorder="1"/>
    <xf numFmtId="166" fontId="5" fillId="0" borderId="0" xfId="0" applyNumberFormat="1" applyFont="1" applyFill="1"/>
    <xf numFmtId="0" fontId="12" fillId="0" borderId="0" xfId="0" applyFont="1" applyFill="1"/>
    <xf numFmtId="0" fontId="5" fillId="0" borderId="0" xfId="0" applyFont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166" fontId="12" fillId="0" borderId="0" xfId="0" applyNumberFormat="1" applyFont="1" applyFill="1"/>
    <xf numFmtId="0" fontId="5" fillId="0" borderId="6" xfId="0" applyFont="1" applyFill="1" applyBorder="1" applyAlignment="1">
      <alignment horizontal="left"/>
    </xf>
    <xf numFmtId="170" fontId="5" fillId="0" borderId="6" xfId="0" applyNumberFormat="1" applyFont="1" applyFill="1" applyBorder="1"/>
    <xf numFmtId="166" fontId="5" fillId="0" borderId="0" xfId="0" applyNumberFormat="1" applyFont="1" applyFill="1" applyAlignment="1"/>
    <xf numFmtId="171" fontId="1" fillId="0" borderId="0" xfId="5" applyNumberFormat="1" applyFont="1"/>
    <xf numFmtId="171" fontId="2" fillId="0" borderId="0" xfId="5" applyNumberFormat="1" applyFont="1" applyAlignment="1">
      <alignment vertical="center"/>
    </xf>
    <xf numFmtId="171" fontId="1" fillId="0" borderId="0" xfId="5" applyNumberFormat="1" applyFont="1" applyAlignment="1">
      <alignment vertical="center"/>
    </xf>
    <xf numFmtId="0" fontId="1" fillId="0" borderId="0" xfId="6" applyFont="1" applyFill="1" applyBorder="1"/>
    <xf numFmtId="0" fontId="1" fillId="0" borderId="0" xfId="6" applyFont="1" applyFill="1"/>
    <xf numFmtId="0" fontId="5" fillId="0" borderId="0" xfId="6" applyFont="1" applyFill="1"/>
    <xf numFmtId="0" fontId="5" fillId="0" borderId="0" xfId="6" applyFont="1" applyFill="1" applyBorder="1" applyAlignment="1">
      <alignment horizontal="left"/>
    </xf>
    <xf numFmtId="166" fontId="5" fillId="0" borderId="0" xfId="6" applyNumberFormat="1" applyFont="1" applyFill="1" applyBorder="1"/>
    <xf numFmtId="0" fontId="5" fillId="0" borderId="0" xfId="6" applyFont="1" applyFill="1" applyBorder="1" applyAlignment="1">
      <alignment horizontal="left" vertical="center" wrapText="1"/>
    </xf>
    <xf numFmtId="166" fontId="5" fillId="0" borderId="0" xfId="6" applyNumberFormat="1" applyFont="1" applyFill="1"/>
    <xf numFmtId="0" fontId="5" fillId="0" borderId="0" xfId="6" applyFont="1" applyFill="1" applyBorder="1" applyAlignment="1">
      <alignment horizontal="left" wrapText="1"/>
    </xf>
    <xf numFmtId="0" fontId="5" fillId="0" borderId="0" xfId="6" applyFont="1" applyFill="1" applyBorder="1" applyAlignment="1"/>
    <xf numFmtId="0" fontId="5" fillId="0" borderId="0" xfId="6" applyFont="1"/>
    <xf numFmtId="0" fontId="5" fillId="0" borderId="0" xfId="6" applyFont="1" applyFill="1" applyBorder="1"/>
    <xf numFmtId="0" fontId="16" fillId="0" borderId="0" xfId="6" applyFont="1" applyFill="1"/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Alignment="1"/>
    <xf numFmtId="0" fontId="14" fillId="0" borderId="0" xfId="0" applyFont="1" applyFill="1"/>
    <xf numFmtId="0" fontId="15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7" xfId="0" applyFont="1" applyFill="1" applyBorder="1"/>
    <xf numFmtId="168" fontId="1" fillId="0" borderId="0" xfId="0" quotePrefix="1" applyNumberFormat="1" applyFont="1" applyFill="1" applyBorder="1" applyAlignment="1">
      <alignment horizontal="right"/>
    </xf>
    <xf numFmtId="0" fontId="1" fillId="0" borderId="0" xfId="0" applyFont="1" applyFill="1"/>
    <xf numFmtId="169" fontId="1" fillId="0" borderId="0" xfId="0" quotePrefix="1" applyNumberFormat="1" applyFont="1" applyBorder="1" applyAlignment="1">
      <alignment horizontal="right"/>
    </xf>
    <xf numFmtId="170" fontId="5" fillId="0" borderId="0" xfId="0" applyNumberFormat="1" applyFont="1" applyFill="1" applyBorder="1"/>
    <xf numFmtId="172" fontId="5" fillId="0" borderId="0" xfId="0" applyNumberFormat="1" applyFont="1" applyFill="1" applyBorder="1"/>
    <xf numFmtId="0" fontId="16" fillId="0" borderId="0" xfId="0" applyFont="1" applyFill="1" applyBorder="1"/>
    <xf numFmtId="0" fontId="16" fillId="0" borderId="0" xfId="0" applyFont="1" applyFill="1"/>
    <xf numFmtId="0" fontId="5" fillId="2" borderId="8" xfId="0" applyFont="1" applyFill="1" applyBorder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5" fillId="2" borderId="10" xfId="0" applyFont="1" applyFill="1" applyBorder="1" applyAlignment="1">
      <alignment horizontal="centerContinuous" vertical="center"/>
    </xf>
    <xf numFmtId="0" fontId="5" fillId="3" borderId="8" xfId="0" applyFont="1" applyFill="1" applyBorder="1" applyAlignment="1">
      <alignment horizontal="centerContinuous" vertical="center"/>
    </xf>
    <xf numFmtId="0" fontId="5" fillId="3" borderId="9" xfId="0" applyFont="1" applyFill="1" applyBorder="1" applyAlignment="1">
      <alignment horizontal="centerContinuous" vertical="center"/>
    </xf>
    <xf numFmtId="0" fontId="5" fillId="3" borderId="10" xfId="0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Continuous" vertical="center"/>
    </xf>
    <xf numFmtId="0" fontId="5" fillId="4" borderId="10" xfId="0" applyFont="1" applyFill="1" applyBorder="1" applyAlignment="1">
      <alignment horizontal="centerContinuous" vertical="center"/>
    </xf>
    <xf numFmtId="0" fontId="13" fillId="5" borderId="0" xfId="6" applyFont="1" applyFill="1" applyBorder="1" applyAlignment="1">
      <alignment horizontal="centerContinuous" vertical="center"/>
    </xf>
    <xf numFmtId="170" fontId="1" fillId="0" borderId="0" xfId="6" applyNumberFormat="1" applyFont="1" applyFill="1" applyBorder="1"/>
    <xf numFmtId="0" fontId="1" fillId="0" borderId="0" xfId="6" applyFont="1" applyFill="1" applyBorder="1" applyAlignment="1">
      <alignment horizontal="left"/>
    </xf>
    <xf numFmtId="0" fontId="12" fillId="0" borderId="0" xfId="6" applyFont="1" applyFill="1" applyBorder="1" applyAlignment="1">
      <alignment horizontal="left"/>
    </xf>
    <xf numFmtId="166" fontId="12" fillId="0" borderId="6" xfId="6" applyNumberFormat="1" applyFont="1" applyFill="1" applyBorder="1"/>
    <xf numFmtId="0" fontId="5" fillId="0" borderId="0" xfId="6" applyFont="1" applyBorder="1"/>
    <xf numFmtId="0" fontId="5" fillId="0" borderId="0" xfId="6" applyFont="1" applyFill="1" applyBorder="1" applyAlignment="1">
      <alignment horizontal="right"/>
    </xf>
    <xf numFmtId="166" fontId="5" fillId="0" borderId="0" xfId="6" applyNumberFormat="1" applyFont="1"/>
    <xf numFmtId="0" fontId="17" fillId="0" borderId="0" xfId="6" applyFont="1" applyFill="1"/>
    <xf numFmtId="0" fontId="5" fillId="0" borderId="6" xfId="6" applyFont="1" applyFill="1" applyBorder="1"/>
    <xf numFmtId="167" fontId="5" fillId="0" borderId="6" xfId="6" applyNumberFormat="1" applyFont="1" applyFill="1" applyBorder="1"/>
    <xf numFmtId="3" fontId="5" fillId="0" borderId="6" xfId="6" applyNumberFormat="1" applyFont="1" applyFill="1" applyBorder="1"/>
    <xf numFmtId="0" fontId="5" fillId="7" borderId="8" xfId="6" applyFont="1" applyFill="1" applyBorder="1" applyAlignment="1">
      <alignment horizontal="centerContinuous" vertical="center"/>
    </xf>
    <xf numFmtId="0" fontId="5" fillId="7" borderId="9" xfId="6" applyFont="1" applyFill="1" applyBorder="1" applyAlignment="1">
      <alignment horizontal="centerContinuous" vertical="center"/>
    </xf>
    <xf numFmtId="0" fontId="5" fillId="7" borderId="10" xfId="6" applyFont="1" applyFill="1" applyBorder="1" applyAlignment="1">
      <alignment horizontal="centerContinuous" vertical="center"/>
    </xf>
    <xf numFmtId="0" fontId="5" fillId="7" borderId="4" xfId="6" applyFont="1" applyFill="1" applyBorder="1" applyAlignment="1">
      <alignment horizontal="center" wrapText="1"/>
    </xf>
    <xf numFmtId="0" fontId="11" fillId="8" borderId="0" xfId="6" applyFont="1" applyFill="1" applyBorder="1" applyAlignment="1">
      <alignment horizontal="centerContinuous" vertical="center"/>
    </xf>
    <xf numFmtId="166" fontId="11" fillId="8" borderId="0" xfId="6" applyNumberFormat="1" applyFont="1" applyFill="1" applyBorder="1" applyAlignment="1">
      <alignment horizontal="centerContinuous" vertical="center"/>
    </xf>
    <xf numFmtId="0" fontId="11" fillId="9" borderId="0" xfId="6" applyFont="1" applyFill="1" applyBorder="1" applyAlignment="1">
      <alignment horizontal="centerContinuous" vertical="center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18" fillId="0" borderId="19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/>
    </xf>
    <xf numFmtId="0" fontId="18" fillId="0" borderId="20" xfId="0" applyFont="1" applyBorder="1" applyAlignment="1">
      <alignment horizontal="centerContinuous"/>
    </xf>
    <xf numFmtId="0" fontId="5" fillId="0" borderId="19" xfId="0" applyFont="1" applyBorder="1"/>
    <xf numFmtId="0" fontId="12" fillId="0" borderId="0" xfId="0" applyFont="1" applyBorder="1" applyAlignment="1">
      <alignment horizontal="centerContinuous"/>
    </xf>
    <xf numFmtId="0" fontId="5" fillId="0" borderId="20" xfId="0" applyFont="1" applyBorder="1"/>
    <xf numFmtId="0" fontId="12" fillId="0" borderId="19" xfId="0" applyFont="1" applyBorder="1" applyAlignment="1">
      <alignment horizontal="centerContinuous"/>
    </xf>
    <xf numFmtId="0" fontId="12" fillId="0" borderId="20" xfId="0" applyFont="1" applyBorder="1" applyAlignment="1">
      <alignment horizontal="centerContinuous"/>
    </xf>
    <xf numFmtId="0" fontId="5" fillId="0" borderId="22" xfId="0" applyFont="1" applyBorder="1"/>
    <xf numFmtId="0" fontId="5" fillId="0" borderId="0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Continuous"/>
    </xf>
    <xf numFmtId="0" fontId="18" fillId="0" borderId="0" xfId="0" applyFont="1" applyFill="1" applyBorder="1" applyAlignment="1">
      <alignment horizontal="centerContinuous"/>
    </xf>
    <xf numFmtId="0" fontId="18" fillId="0" borderId="20" xfId="0" applyFont="1" applyFill="1" applyBorder="1" applyAlignment="1">
      <alignment horizontal="centerContinuous"/>
    </xf>
    <xf numFmtId="0" fontId="12" fillId="0" borderId="19" xfId="0" applyFont="1" applyBorder="1"/>
    <xf numFmtId="0" fontId="5" fillId="0" borderId="20" xfId="0" applyFont="1" applyFill="1" applyBorder="1"/>
    <xf numFmtId="0" fontId="19" fillId="0" borderId="19" xfId="0" applyFont="1" applyBorder="1"/>
    <xf numFmtId="0" fontId="19" fillId="0" borderId="20" xfId="0" applyFont="1" applyFill="1" applyBorder="1"/>
    <xf numFmtId="0" fontId="5" fillId="0" borderId="0" xfId="0" applyFont="1" applyFill="1" applyAlignment="1">
      <alignment horizontal="center"/>
    </xf>
    <xf numFmtId="0" fontId="5" fillId="0" borderId="23" xfId="0" applyFont="1" applyBorder="1"/>
    <xf numFmtId="0" fontId="5" fillId="0" borderId="24" xfId="0" applyFont="1" applyFill="1" applyBorder="1" applyAlignment="1">
      <alignment horizontal="centerContinuous"/>
    </xf>
    <xf numFmtId="0" fontId="5" fillId="0" borderId="24" xfId="0" applyFont="1" applyFill="1" applyBorder="1"/>
    <xf numFmtId="0" fontId="5" fillId="0" borderId="25" xfId="0" applyFont="1" applyFill="1" applyBorder="1"/>
    <xf numFmtId="174" fontId="17" fillId="0" borderId="0" xfId="5" applyNumberFormat="1" applyFont="1" applyFill="1" applyBorder="1" applyAlignment="1">
      <alignment horizontal="left"/>
    </xf>
    <xf numFmtId="0" fontId="8" fillId="16" borderId="0" xfId="3" applyFont="1" applyFill="1" applyBorder="1" applyAlignment="1">
      <alignment horizontal="centerContinuous" vertical="center"/>
    </xf>
    <xf numFmtId="0" fontId="9" fillId="17" borderId="0" xfId="4" applyFont="1" applyFill="1" applyBorder="1" applyAlignment="1">
      <alignment horizontal="centerContinuous" vertical="center"/>
    </xf>
    <xf numFmtId="0" fontId="8" fillId="16" borderId="0" xfId="3" applyFont="1" applyFill="1" applyAlignment="1">
      <alignment horizontal="centerContinuous" vertical="center"/>
    </xf>
    <xf numFmtId="0" fontId="12" fillId="0" borderId="0" xfId="0" applyFont="1" applyFill="1" applyBorder="1" applyAlignment="1">
      <alignment horizontal="left"/>
    </xf>
    <xf numFmtId="166" fontId="12" fillId="0" borderId="0" xfId="0" applyNumberFormat="1" applyFont="1" applyFill="1" applyBorder="1"/>
    <xf numFmtId="10" fontId="1" fillId="0" borderId="0" xfId="7" applyNumberFormat="1" applyFont="1" applyAlignment="1">
      <alignment vertical="center"/>
    </xf>
    <xf numFmtId="0" fontId="21" fillId="0" borderId="0" xfId="3" applyFont="1"/>
    <xf numFmtId="0" fontId="22" fillId="0" borderId="0" xfId="3" applyFont="1" applyAlignment="1">
      <alignment vertical="center"/>
    </xf>
    <xf numFmtId="176" fontId="21" fillId="0" borderId="0" xfId="3" applyNumberFormat="1" applyFont="1" applyAlignment="1">
      <alignment vertical="center"/>
    </xf>
    <xf numFmtId="173" fontId="21" fillId="0" borderId="0" xfId="3" applyNumberFormat="1" applyFont="1" applyAlignment="1">
      <alignment vertical="center"/>
    </xf>
    <xf numFmtId="175" fontId="21" fillId="0" borderId="0" xfId="3" applyNumberFormat="1" applyFont="1" applyAlignment="1">
      <alignment vertical="center"/>
    </xf>
    <xf numFmtId="177" fontId="21" fillId="0" borderId="0" xfId="7" applyNumberFormat="1" applyFont="1" applyAlignment="1">
      <alignment vertical="center"/>
    </xf>
    <xf numFmtId="164" fontId="21" fillId="0" borderId="0" xfId="5" applyFont="1" applyAlignment="1">
      <alignment vertical="center"/>
    </xf>
    <xf numFmtId="165" fontId="1" fillId="0" borderId="0" xfId="3" applyNumberFormat="1" applyFont="1" applyAlignment="1">
      <alignment vertical="center"/>
    </xf>
    <xf numFmtId="166" fontId="12" fillId="0" borderId="0" xfId="6" applyNumberFormat="1" applyFont="1" applyFill="1" applyBorder="1"/>
    <xf numFmtId="0" fontId="12" fillId="0" borderId="0" xfId="6" applyFont="1" applyFill="1"/>
    <xf numFmtId="0" fontId="5" fillId="3" borderId="5" xfId="0" quotePrefix="1" applyFont="1" applyFill="1" applyBorder="1" applyAlignment="1">
      <alignment horizontal="center" vertical="center" wrapText="1"/>
    </xf>
    <xf numFmtId="0" fontId="5" fillId="3" borderId="11" xfId="0" quotePrefix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quotePrefix="1" applyFont="1" applyFill="1" applyBorder="1" applyAlignment="1">
      <alignment horizontal="center" vertical="center"/>
    </xf>
    <xf numFmtId="0" fontId="5" fillId="3" borderId="11" xfId="0" quotePrefix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/>
    <xf numFmtId="0" fontId="5" fillId="2" borderId="11" xfId="0" applyFont="1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7" borderId="5" xfId="6" applyFont="1" applyFill="1" applyBorder="1" applyAlignment="1">
      <alignment horizontal="center" vertical="top" wrapText="1"/>
    </xf>
    <xf numFmtId="0" fontId="5" fillId="7" borderId="11" xfId="6" applyFont="1" applyFill="1" applyBorder="1" applyAlignment="1">
      <alignment horizontal="center" vertical="top" wrapText="1"/>
    </xf>
    <xf numFmtId="0" fontId="11" fillId="6" borderId="8" xfId="6" applyFont="1" applyFill="1" applyBorder="1" applyAlignment="1">
      <alignment horizontal="center" vertical="center"/>
    </xf>
    <xf numFmtId="0" fontId="11" fillId="6" borderId="9" xfId="6" applyFont="1" applyFill="1" applyBorder="1" applyAlignment="1">
      <alignment horizontal="center" vertical="center"/>
    </xf>
    <xf numFmtId="0" fontId="11" fillId="6" borderId="10" xfId="6" applyFont="1" applyFill="1" applyBorder="1" applyAlignment="1">
      <alignment horizontal="center" vertical="center"/>
    </xf>
    <xf numFmtId="0" fontId="11" fillId="6" borderId="14" xfId="6" applyFont="1" applyFill="1" applyBorder="1" applyAlignment="1">
      <alignment horizontal="center" vertical="center" wrapText="1"/>
    </xf>
    <xf numFmtId="0" fontId="11" fillId="6" borderId="8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0" fontId="5" fillId="7" borderId="5" xfId="6" applyFont="1" applyFill="1" applyBorder="1" applyAlignment="1">
      <alignment horizontal="center" vertical="center" wrapText="1"/>
    </xf>
    <xf numFmtId="0" fontId="5" fillId="7" borderId="11" xfId="6" applyFont="1" applyFill="1" applyBorder="1" applyAlignment="1">
      <alignment horizontal="center" vertical="center" wrapText="1"/>
    </xf>
    <xf numFmtId="0" fontId="11" fillId="6" borderId="14" xfId="6" applyFont="1" applyFill="1" applyBorder="1" applyAlignment="1">
      <alignment horizontal="center" vertical="top" wrapText="1"/>
    </xf>
    <xf numFmtId="0" fontId="5" fillId="2" borderId="5" xfId="6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/>
    </xf>
    <xf numFmtId="0" fontId="5" fillId="2" borderId="10" xfId="6" applyFont="1" applyFill="1" applyBorder="1" applyAlignment="1">
      <alignment horizontal="center" vertical="center"/>
    </xf>
    <xf numFmtId="0" fontId="11" fillId="1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10" borderId="0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/>
    </xf>
    <xf numFmtId="0" fontId="5" fillId="12" borderId="21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/>
    </xf>
    <xf numFmtId="0" fontId="5" fillId="13" borderId="0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 vertical="center" wrapText="1"/>
    </xf>
  </cellXfs>
  <cellStyles count="8">
    <cellStyle name="Excel Built-in Normal" xfId="1"/>
    <cellStyle name="Normal" xfId="0" builtinId="0"/>
    <cellStyle name="Normal 2" xfId="6"/>
    <cellStyle name="Normal_Tab01_IBGE" xfId="2"/>
    <cellStyle name="Normal_tab04_90_01" xfId="3"/>
    <cellStyle name="Normal_Tab04_IBGE" xfId="4"/>
    <cellStyle name="Porcentagem" xfId="7" builtinId="5"/>
    <cellStyle name="Vírgula" xfId="5" builtinId="3"/>
  </cellStyles>
  <dxfs count="0"/>
  <tableStyles count="0" defaultTableStyle="TableStyleMedium2" defaultPivotStyle="PivotStyleLight16"/>
  <colors>
    <mruColors>
      <color rgb="FF9BD1B1"/>
      <color rgb="FFCDE6FF"/>
      <color rgb="FFB3D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zoomScaleNormal="100" workbookViewId="0">
      <selection activeCell="C7" sqref="C7"/>
    </sheetView>
  </sheetViews>
  <sheetFormatPr defaultRowHeight="18"/>
  <cols>
    <col min="1" max="1" width="45.7109375" style="1" customWidth="1"/>
    <col min="2" max="2" width="30.7109375" style="1" customWidth="1"/>
    <col min="3" max="3" width="30.85546875" style="126" bestFit="1" customWidth="1"/>
    <col min="4" max="4" width="15.5703125" style="38" bestFit="1" customWidth="1"/>
    <col min="5" max="16384" width="9.140625" style="1"/>
  </cols>
  <sheetData>
    <row r="1" spans="1:7" ht="12" customHeight="1">
      <c r="A1" s="5" t="s">
        <v>202</v>
      </c>
      <c r="B1" s="7"/>
    </row>
    <row r="2" spans="1:7" ht="5.0999999999999996" customHeight="1">
      <c r="A2" s="6"/>
      <c r="B2" s="8"/>
    </row>
    <row r="3" spans="1:7" ht="15" customHeight="1">
      <c r="A3" s="9" t="s">
        <v>4</v>
      </c>
      <c r="B3" s="10" t="s">
        <v>5</v>
      </c>
    </row>
    <row r="4" spans="1:7" ht="5.0999999999999996" customHeight="1">
      <c r="A4" s="11"/>
      <c r="B4" s="12"/>
    </row>
    <row r="5" spans="1:7" s="2" customFormat="1" ht="15" customHeight="1">
      <c r="A5" s="120" t="s">
        <v>6</v>
      </c>
      <c r="B5" s="121"/>
      <c r="C5" s="127"/>
      <c r="D5" s="39"/>
    </row>
    <row r="6" spans="1:7" s="3" customFormat="1" ht="16.5" customHeight="1">
      <c r="A6" s="13" t="s">
        <v>7</v>
      </c>
      <c r="B6" s="14">
        <v>376962.8247</v>
      </c>
      <c r="C6" s="128"/>
      <c r="D6" s="40"/>
      <c r="G6" s="133"/>
    </row>
    <row r="7" spans="1:7" s="3" customFormat="1" ht="16.5" customHeight="1">
      <c r="A7" s="15" t="s">
        <v>8</v>
      </c>
      <c r="B7" s="16">
        <f>RECURSOS!BA108</f>
        <v>694837.83499999996</v>
      </c>
      <c r="C7" s="129"/>
      <c r="D7" s="40"/>
      <c r="G7" s="133"/>
    </row>
    <row r="8" spans="1:7" s="3" customFormat="1" ht="16.5" customHeight="1">
      <c r="A8" s="15" t="s">
        <v>9</v>
      </c>
      <c r="B8" s="16">
        <v>50332.271999999997</v>
      </c>
      <c r="C8" s="129"/>
      <c r="D8" s="40"/>
      <c r="G8" s="133"/>
    </row>
    <row r="9" spans="1:7" s="3" customFormat="1" ht="16.5" customHeight="1">
      <c r="A9" s="15" t="s">
        <v>10</v>
      </c>
      <c r="B9" s="16">
        <v>-368207.28230000002</v>
      </c>
      <c r="C9" s="129"/>
      <c r="D9" s="40"/>
      <c r="G9" s="133"/>
    </row>
    <row r="10" spans="1:7" s="2" customFormat="1" ht="15" customHeight="1">
      <c r="A10" s="122" t="s">
        <v>11</v>
      </c>
      <c r="B10" s="121"/>
      <c r="C10" s="129"/>
      <c r="D10" s="39"/>
      <c r="G10" s="133"/>
    </row>
    <row r="11" spans="1:7" s="3" customFormat="1" ht="16.5" customHeight="1">
      <c r="A11" s="13" t="s">
        <v>7</v>
      </c>
      <c r="B11" s="14">
        <v>376962.8247</v>
      </c>
      <c r="C11" s="130"/>
      <c r="D11" s="40"/>
      <c r="G11" s="133"/>
    </row>
    <row r="12" spans="1:7" s="3" customFormat="1" ht="16.5" customHeight="1">
      <c r="A12" s="15" t="s">
        <v>12</v>
      </c>
      <c r="B12" s="17">
        <v>295059.18239999999</v>
      </c>
      <c r="C12" s="131"/>
      <c r="D12" s="40"/>
      <c r="G12" s="133"/>
    </row>
    <row r="13" spans="1:7" s="3" customFormat="1" ht="16.5" customHeight="1">
      <c r="A13" s="15" t="s">
        <v>13</v>
      </c>
      <c r="B13" s="16">
        <v>232240.26389999999</v>
      </c>
      <c r="C13" s="131"/>
      <c r="D13" s="40"/>
      <c r="G13" s="133"/>
    </row>
    <row r="14" spans="1:7" s="3" customFormat="1" ht="16.5" customHeight="1">
      <c r="A14" s="15" t="s">
        <v>14</v>
      </c>
      <c r="B14" s="16">
        <v>6683.4246000000003</v>
      </c>
      <c r="C14" s="129"/>
      <c r="D14" s="40"/>
      <c r="G14" s="133"/>
    </row>
    <row r="15" spans="1:7" s="3" customFormat="1" ht="16.5" customHeight="1">
      <c r="A15" s="15" t="s">
        <v>15</v>
      </c>
      <c r="B15" s="16">
        <v>56135.493900000001</v>
      </c>
      <c r="C15" s="129"/>
      <c r="D15" s="40"/>
      <c r="G15" s="133"/>
    </row>
    <row r="16" spans="1:7" s="3" customFormat="1" ht="16.5" customHeight="1">
      <c r="A16" s="15" t="s">
        <v>16</v>
      </c>
      <c r="B16" s="17">
        <v>69904.684099999999</v>
      </c>
      <c r="C16" s="131"/>
      <c r="D16" s="40"/>
      <c r="G16" s="133"/>
    </row>
    <row r="17" spans="1:7" s="3" customFormat="1" ht="16.5" customHeight="1">
      <c r="A17" s="15" t="s">
        <v>17</v>
      </c>
      <c r="B17" s="16">
        <v>72754.666599999997</v>
      </c>
      <c r="C17" s="131"/>
      <c r="D17" s="40"/>
      <c r="G17" s="133"/>
    </row>
    <row r="18" spans="1:7" s="3" customFormat="1" ht="15.75" customHeight="1">
      <c r="A18" s="13" t="s">
        <v>18</v>
      </c>
      <c r="B18" s="16">
        <v>-2849.9825000000001</v>
      </c>
      <c r="C18" s="129"/>
      <c r="D18" s="40"/>
      <c r="G18" s="133"/>
    </row>
    <row r="19" spans="1:7" s="3" customFormat="1" ht="16.5" customHeight="1">
      <c r="A19" s="15" t="s">
        <v>19</v>
      </c>
      <c r="B19" s="18">
        <v>220901.55369999999</v>
      </c>
      <c r="C19" s="131"/>
      <c r="D19" s="132"/>
      <c r="E19" s="125"/>
      <c r="G19" s="133"/>
    </row>
    <row r="20" spans="1:7" s="3" customFormat="1" ht="16.5" customHeight="1">
      <c r="A20" s="15" t="s">
        <v>20</v>
      </c>
      <c r="B20" s="16">
        <v>49842.643700000001</v>
      </c>
      <c r="C20" s="129"/>
      <c r="D20" s="40"/>
      <c r="G20" s="133"/>
    </row>
    <row r="21" spans="1:7" s="3" customFormat="1" ht="16.5" customHeight="1">
      <c r="A21" s="15" t="s">
        <v>21</v>
      </c>
      <c r="B21" s="16">
        <v>171058.91</v>
      </c>
      <c r="C21" s="129"/>
      <c r="D21" s="40"/>
      <c r="G21" s="133"/>
    </row>
    <row r="22" spans="1:7" s="3" customFormat="1" ht="16.5" customHeight="1">
      <c r="A22" s="15" t="s">
        <v>22</v>
      </c>
      <c r="B22" s="17">
        <v>-208902.59400000001</v>
      </c>
      <c r="C22" s="131"/>
      <c r="D22" s="40"/>
      <c r="G22" s="133"/>
    </row>
    <row r="23" spans="1:7" s="3" customFormat="1" ht="16.5" customHeight="1">
      <c r="A23" s="15" t="s">
        <v>23</v>
      </c>
      <c r="B23" s="16">
        <v>-41109.219799999999</v>
      </c>
      <c r="C23" s="129"/>
      <c r="D23" s="40"/>
      <c r="G23" s="133"/>
    </row>
    <row r="24" spans="1:7" s="3" customFormat="1" ht="16.5" customHeight="1">
      <c r="A24" s="15" t="s">
        <v>24</v>
      </c>
      <c r="B24" s="16">
        <v>-167793.37419999999</v>
      </c>
      <c r="C24" s="129"/>
      <c r="D24" s="40"/>
      <c r="G24" s="133"/>
    </row>
    <row r="25" spans="1:7" s="2" customFormat="1" ht="15" customHeight="1">
      <c r="A25" s="122" t="s">
        <v>25</v>
      </c>
      <c r="B25" s="121"/>
      <c r="C25" s="129"/>
      <c r="D25" s="39"/>
      <c r="G25" s="133"/>
    </row>
    <row r="26" spans="1:7" s="3" customFormat="1" ht="16.5" customHeight="1">
      <c r="A26" s="13" t="s">
        <v>7</v>
      </c>
      <c r="B26" s="14">
        <v>376962.8247</v>
      </c>
      <c r="C26" s="128"/>
      <c r="D26" s="40"/>
      <c r="G26" s="133"/>
    </row>
    <row r="27" spans="1:7" s="3" customFormat="1" ht="16.5" customHeight="1">
      <c r="A27" s="15" t="s">
        <v>26</v>
      </c>
      <c r="B27" s="17">
        <v>157850.32670000001</v>
      </c>
      <c r="C27" s="129"/>
      <c r="D27" s="40"/>
      <c r="G27" s="133"/>
    </row>
    <row r="28" spans="1:7" s="3" customFormat="1" ht="16.5" customHeight="1">
      <c r="A28" s="15" t="s">
        <v>27</v>
      </c>
      <c r="B28" s="19">
        <v>125965.7454</v>
      </c>
      <c r="C28" s="129"/>
      <c r="D28" s="40"/>
      <c r="G28" s="133"/>
    </row>
    <row r="29" spans="1:7" s="3" customFormat="1" ht="16.5" customHeight="1">
      <c r="A29" s="15" t="s">
        <v>28</v>
      </c>
      <c r="B29" s="19">
        <v>28323.2631</v>
      </c>
      <c r="C29" s="129"/>
      <c r="D29" s="40"/>
      <c r="G29" s="133"/>
    </row>
    <row r="30" spans="1:7" s="3" customFormat="1" ht="16.5" customHeight="1">
      <c r="A30" s="15" t="s">
        <v>29</v>
      </c>
      <c r="B30" s="19">
        <v>3561.3182000000002</v>
      </c>
      <c r="C30" s="129"/>
      <c r="D30" s="40"/>
      <c r="G30" s="133"/>
    </row>
    <row r="31" spans="1:7" s="3" customFormat="1" ht="16.5" customHeight="1">
      <c r="A31" s="15" t="s">
        <v>1</v>
      </c>
      <c r="B31" s="17">
        <v>210181.9987</v>
      </c>
      <c r="C31" s="129"/>
      <c r="D31" s="40"/>
      <c r="G31" s="133"/>
    </row>
    <row r="32" spans="1:7" s="3" customFormat="1" ht="16.5" customHeight="1">
      <c r="A32" s="15" t="s">
        <v>2</v>
      </c>
      <c r="B32" s="19" t="s">
        <v>191</v>
      </c>
      <c r="C32" s="129"/>
      <c r="D32" s="40"/>
      <c r="G32" s="133"/>
    </row>
    <row r="33" spans="1:7" s="3" customFormat="1" ht="16.5" customHeight="1">
      <c r="A33" s="15" t="s">
        <v>30</v>
      </c>
      <c r="B33" s="19" t="s">
        <v>191</v>
      </c>
      <c r="C33" s="129"/>
      <c r="D33" s="40"/>
      <c r="G33" s="133"/>
    </row>
    <row r="34" spans="1:7" s="3" customFormat="1" ht="16.5" customHeight="1">
      <c r="A34" s="15" t="s">
        <v>3</v>
      </c>
      <c r="B34" s="17">
        <v>8930.4992000000002</v>
      </c>
      <c r="C34" s="129"/>
      <c r="D34" s="40"/>
      <c r="G34" s="133"/>
    </row>
    <row r="35" spans="1:7" s="3" customFormat="1" ht="6" customHeight="1">
      <c r="A35" s="20"/>
      <c r="B35" s="21"/>
      <c r="C35" s="129"/>
      <c r="D35" s="40"/>
      <c r="G35" s="133"/>
    </row>
    <row r="36" spans="1:7" ht="13.15" customHeight="1">
      <c r="A36" s="22" t="s">
        <v>0</v>
      </c>
      <c r="B36" s="8"/>
      <c r="G36" s="133"/>
    </row>
    <row r="37" spans="1:7" ht="13.15" customHeight="1">
      <c r="A37" s="4"/>
    </row>
  </sheetData>
  <pageMargins left="0.511811024" right="0.511811024" top="0.78740157499999996" bottom="0.78740157499999996" header="0.31496062000000002" footer="0.31496062000000002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3"/>
  <sheetViews>
    <sheetView showGridLines="0" zoomScale="145" zoomScaleNormal="145" workbookViewId="0">
      <pane xSplit="1" ySplit="7" topLeftCell="B8" activePane="bottomRight" state="frozen"/>
      <selection activeCell="K5" sqref="K5:K7"/>
      <selection pane="topRight" activeCell="K5" sqref="K5:K7"/>
      <selection pane="bottomLeft" activeCell="K5" sqref="K5:K7"/>
      <selection pane="bottomRight" activeCell="G1" activeCellId="1" sqref="A1:A1048576 G1:G1048576"/>
    </sheetView>
  </sheetViews>
  <sheetFormatPr defaultColWidth="30.42578125" defaultRowHeight="10.5" customHeight="1"/>
  <cols>
    <col min="1" max="1" width="61.42578125" style="64" customWidth="1"/>
    <col min="2" max="2" width="7" style="65" customWidth="1"/>
    <col min="3" max="3" width="8" style="65" customWidth="1"/>
    <col min="4" max="4" width="7.42578125" style="65" customWidth="1"/>
    <col min="5" max="5" width="6" style="65" bestFit="1" customWidth="1"/>
    <col min="6" max="6" width="5.85546875" style="65" customWidth="1"/>
    <col min="7" max="7" width="8" style="65" customWidth="1"/>
    <col min="8" max="9" width="13.140625" style="65" customWidth="1"/>
    <col min="10" max="10" width="8.5703125" style="65" customWidth="1"/>
    <col min="11" max="55" width="15.7109375" style="65" customWidth="1"/>
    <col min="56" max="62" width="18.7109375" style="65" customWidth="1"/>
    <col min="63" max="16384" width="30.42578125" style="65"/>
  </cols>
  <sheetData>
    <row r="1" spans="1:58" s="55" customFormat="1" ht="21" customHeight="1">
      <c r="A1" s="53" t="s">
        <v>63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</row>
    <row r="2" spans="1:58" s="60" customFormat="1" ht="21" customHeight="1">
      <c r="A2" s="56"/>
      <c r="B2" s="57"/>
      <c r="C2" s="57"/>
      <c r="D2" s="57"/>
      <c r="E2" s="57"/>
      <c r="F2" s="57"/>
      <c r="G2" s="57"/>
      <c r="H2" s="57"/>
      <c r="I2" s="57"/>
      <c r="J2" s="58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9"/>
      <c r="BC2" s="61" t="s">
        <v>64</v>
      </c>
    </row>
    <row r="3" spans="1:58" s="23" customFormat="1" ht="9" thickBot="1">
      <c r="A3" s="150" t="s">
        <v>31</v>
      </c>
      <c r="B3" s="66" t="s">
        <v>32</v>
      </c>
      <c r="C3" s="67"/>
      <c r="D3" s="67"/>
      <c r="E3" s="67"/>
      <c r="F3" s="67"/>
      <c r="G3" s="67"/>
      <c r="H3" s="67"/>
      <c r="I3" s="67"/>
      <c r="J3" s="68"/>
      <c r="K3" s="69" t="s">
        <v>65</v>
      </c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1"/>
      <c r="BB3" s="74"/>
      <c r="BC3" s="73"/>
    </row>
    <row r="4" spans="1:58" s="23" customFormat="1" ht="12.75" customHeight="1" thickTop="1">
      <c r="A4" s="150"/>
      <c r="B4" s="144" t="s">
        <v>34</v>
      </c>
      <c r="C4" s="144" t="s">
        <v>35</v>
      </c>
      <c r="D4" s="144" t="s">
        <v>36</v>
      </c>
      <c r="E4" s="144" t="s">
        <v>37</v>
      </c>
      <c r="F4" s="144" t="s">
        <v>38</v>
      </c>
      <c r="G4" s="144" t="s">
        <v>39</v>
      </c>
      <c r="H4" s="144" t="s">
        <v>40</v>
      </c>
      <c r="I4" s="144" t="s">
        <v>41</v>
      </c>
      <c r="J4" s="144" t="s">
        <v>42</v>
      </c>
      <c r="K4" s="72">
        <v>190</v>
      </c>
      <c r="L4" s="72">
        <v>580</v>
      </c>
      <c r="M4" s="72">
        <v>1091</v>
      </c>
      <c r="N4" s="72">
        <v>1092</v>
      </c>
      <c r="O4" s="72">
        <v>1093</v>
      </c>
      <c r="P4" s="72">
        <v>1100</v>
      </c>
      <c r="Q4" s="72">
        <v>1200</v>
      </c>
      <c r="R4" s="72">
        <v>1300</v>
      </c>
      <c r="S4" s="72">
        <v>1400</v>
      </c>
      <c r="T4" s="72">
        <v>1500</v>
      </c>
      <c r="U4" s="72">
        <v>1600</v>
      </c>
      <c r="V4" s="72">
        <v>1700</v>
      </c>
      <c r="W4" s="72">
        <v>1800</v>
      </c>
      <c r="X4" s="72">
        <v>1900</v>
      </c>
      <c r="Y4" s="72">
        <v>2090</v>
      </c>
      <c r="Z4" s="72">
        <v>2093</v>
      </c>
      <c r="AA4" s="72">
        <v>2100</v>
      </c>
      <c r="AB4" s="72">
        <v>2200</v>
      </c>
      <c r="AC4" s="72">
        <v>2300</v>
      </c>
      <c r="AD4" s="72">
        <v>2490</v>
      </c>
      <c r="AE4" s="72">
        <v>2500</v>
      </c>
      <c r="AF4" s="72">
        <v>2600</v>
      </c>
      <c r="AG4" s="72">
        <v>2700</v>
      </c>
      <c r="AH4" s="72">
        <v>2800</v>
      </c>
      <c r="AI4" s="72">
        <v>2991</v>
      </c>
      <c r="AJ4" s="72">
        <v>2992</v>
      </c>
      <c r="AK4" s="72">
        <v>3000</v>
      </c>
      <c r="AL4" s="72">
        <v>3180</v>
      </c>
      <c r="AM4" s="72">
        <v>3300</v>
      </c>
      <c r="AN4" s="72">
        <v>3500</v>
      </c>
      <c r="AO4" s="72">
        <v>4180</v>
      </c>
      <c r="AP4" s="72">
        <v>4500</v>
      </c>
      <c r="AQ4" s="72">
        <v>4900</v>
      </c>
      <c r="AR4" s="72">
        <v>5500</v>
      </c>
      <c r="AS4" s="72">
        <v>5800</v>
      </c>
      <c r="AT4" s="72">
        <v>6480</v>
      </c>
      <c r="AU4" s="72">
        <v>6800</v>
      </c>
      <c r="AV4" s="72">
        <v>6980</v>
      </c>
      <c r="AW4" s="72">
        <v>8400</v>
      </c>
      <c r="AX4" s="72">
        <v>8592</v>
      </c>
      <c r="AY4" s="72">
        <v>9080</v>
      </c>
      <c r="AZ4" s="72">
        <v>9700</v>
      </c>
      <c r="BA4" s="147" t="s">
        <v>43</v>
      </c>
      <c r="BB4" s="138" t="s">
        <v>61</v>
      </c>
      <c r="BC4" s="141" t="s">
        <v>62</v>
      </c>
    </row>
    <row r="5" spans="1:58" s="23" customFormat="1" ht="12.75" customHeight="1">
      <c r="A5" s="150"/>
      <c r="B5" s="152"/>
      <c r="C5" s="154"/>
      <c r="D5" s="154"/>
      <c r="E5" s="145"/>
      <c r="F5" s="145"/>
      <c r="G5" s="145"/>
      <c r="H5" s="145"/>
      <c r="I5" s="145"/>
      <c r="J5" s="145"/>
      <c r="K5" s="136" t="s">
        <v>224</v>
      </c>
      <c r="L5" s="136" t="s">
        <v>66</v>
      </c>
      <c r="M5" s="136" t="s">
        <v>67</v>
      </c>
      <c r="N5" s="136" t="s">
        <v>68</v>
      </c>
      <c r="O5" s="136" t="s">
        <v>69</v>
      </c>
      <c r="P5" s="136" t="s">
        <v>70</v>
      </c>
      <c r="Q5" s="136" t="s">
        <v>71</v>
      </c>
      <c r="R5" s="136" t="s">
        <v>72</v>
      </c>
      <c r="S5" s="136" t="s">
        <v>73</v>
      </c>
      <c r="T5" s="136" t="s">
        <v>74</v>
      </c>
      <c r="U5" s="136" t="s">
        <v>75</v>
      </c>
      <c r="V5" s="136" t="s">
        <v>76</v>
      </c>
      <c r="W5" s="136" t="s">
        <v>77</v>
      </c>
      <c r="X5" s="136" t="s">
        <v>78</v>
      </c>
      <c r="Y5" s="136" t="s">
        <v>79</v>
      </c>
      <c r="Z5" s="136" t="s">
        <v>80</v>
      </c>
      <c r="AA5" s="136" t="s">
        <v>81</v>
      </c>
      <c r="AB5" s="136" t="s">
        <v>82</v>
      </c>
      <c r="AC5" s="136" t="s">
        <v>83</v>
      </c>
      <c r="AD5" s="136" t="s">
        <v>84</v>
      </c>
      <c r="AE5" s="136" t="s">
        <v>85</v>
      </c>
      <c r="AF5" s="136" t="s">
        <v>86</v>
      </c>
      <c r="AG5" s="136" t="s">
        <v>87</v>
      </c>
      <c r="AH5" s="136" t="s">
        <v>88</v>
      </c>
      <c r="AI5" s="136" t="s">
        <v>89</v>
      </c>
      <c r="AJ5" s="136" t="s">
        <v>90</v>
      </c>
      <c r="AK5" s="136" t="s">
        <v>91</v>
      </c>
      <c r="AL5" s="136" t="s">
        <v>92</v>
      </c>
      <c r="AM5" s="136" t="s">
        <v>93</v>
      </c>
      <c r="AN5" s="136" t="s">
        <v>94</v>
      </c>
      <c r="AO5" s="136" t="s">
        <v>95</v>
      </c>
      <c r="AP5" s="136" t="s">
        <v>96</v>
      </c>
      <c r="AQ5" s="136" t="s">
        <v>97</v>
      </c>
      <c r="AR5" s="136" t="s">
        <v>98</v>
      </c>
      <c r="AS5" s="136" t="s">
        <v>99</v>
      </c>
      <c r="AT5" s="136" t="s">
        <v>100</v>
      </c>
      <c r="AU5" s="136" t="s">
        <v>101</v>
      </c>
      <c r="AV5" s="136" t="s">
        <v>211</v>
      </c>
      <c r="AW5" s="136" t="s">
        <v>102</v>
      </c>
      <c r="AX5" s="136" t="s">
        <v>103</v>
      </c>
      <c r="AY5" s="136" t="s">
        <v>104</v>
      </c>
      <c r="AZ5" s="136" t="s">
        <v>105</v>
      </c>
      <c r="BA5" s="148"/>
      <c r="BB5" s="139"/>
      <c r="BC5" s="142"/>
    </row>
    <row r="6" spans="1:58" s="23" customFormat="1" ht="12.75" customHeight="1">
      <c r="A6" s="150"/>
      <c r="B6" s="152"/>
      <c r="C6" s="154"/>
      <c r="D6" s="154"/>
      <c r="E6" s="145"/>
      <c r="F6" s="145"/>
      <c r="G6" s="145"/>
      <c r="H6" s="145"/>
      <c r="I6" s="145"/>
      <c r="J6" s="145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48"/>
      <c r="BB6" s="139"/>
      <c r="BC6" s="142"/>
    </row>
    <row r="7" spans="1:58" s="23" customFormat="1" ht="12.75" customHeight="1" thickBot="1">
      <c r="A7" s="151"/>
      <c r="B7" s="153"/>
      <c r="C7" s="155"/>
      <c r="D7" s="155"/>
      <c r="E7" s="146"/>
      <c r="F7" s="146"/>
      <c r="G7" s="146"/>
      <c r="H7" s="146"/>
      <c r="I7" s="146"/>
      <c r="J7" s="146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49"/>
      <c r="BB7" s="140"/>
      <c r="BC7" s="143"/>
    </row>
    <row r="8" spans="1:58" s="23" customFormat="1" ht="10.5" customHeight="1" thickTop="1">
      <c r="A8" s="25" t="s">
        <v>215</v>
      </c>
      <c r="B8" s="26">
        <v>2732.4380999999998</v>
      </c>
      <c r="C8" s="26">
        <v>281.65539999999999</v>
      </c>
      <c r="D8" s="26">
        <v>139.61590000000001</v>
      </c>
      <c r="E8" s="26">
        <v>3.7629000000000001</v>
      </c>
      <c r="F8" s="26">
        <v>0</v>
      </c>
      <c r="G8" s="26">
        <v>1.7999999999999999E-2</v>
      </c>
      <c r="H8" s="26">
        <v>15.087899999999999</v>
      </c>
      <c r="I8" s="26">
        <v>18.8688</v>
      </c>
      <c r="J8" s="26">
        <v>2292.2979999999998</v>
      </c>
      <c r="K8" s="26">
        <v>1755.4927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v>0</v>
      </c>
      <c r="AQ8" s="26"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v>0</v>
      </c>
      <c r="AY8" s="26">
        <v>0</v>
      </c>
      <c r="AZ8" s="26">
        <v>0</v>
      </c>
      <c r="BA8" s="26">
        <v>1755.4927</v>
      </c>
      <c r="BB8" s="26">
        <v>389.18869999999998</v>
      </c>
      <c r="BC8" s="26">
        <v>147.61660000000001</v>
      </c>
    </row>
    <row r="9" spans="1:58" s="23" customFormat="1" ht="10.5" customHeight="1">
      <c r="A9" s="25" t="s">
        <v>216</v>
      </c>
      <c r="B9" s="26">
        <v>6586.1453000000001</v>
      </c>
      <c r="C9" s="26">
        <v>768.88940000000002</v>
      </c>
      <c r="D9" s="26">
        <v>309.3793</v>
      </c>
      <c r="E9" s="26">
        <v>0</v>
      </c>
      <c r="F9" s="26">
        <v>0</v>
      </c>
      <c r="G9" s="26">
        <v>0</v>
      </c>
      <c r="H9" s="26">
        <v>-3.8956</v>
      </c>
      <c r="I9" s="26">
        <v>-3.8956</v>
      </c>
      <c r="J9" s="26">
        <v>5511.7722000000003</v>
      </c>
      <c r="K9" s="26">
        <v>5019.7034999999996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L9" s="26">
        <v>0</v>
      </c>
      <c r="AM9" s="26">
        <v>0</v>
      </c>
      <c r="AN9" s="26">
        <v>0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v>0</v>
      </c>
      <c r="AY9" s="26">
        <v>0</v>
      </c>
      <c r="AZ9" s="26">
        <v>0</v>
      </c>
      <c r="BA9" s="26">
        <v>5019.7034999999996</v>
      </c>
      <c r="BB9" s="26">
        <v>91.505399999999995</v>
      </c>
      <c r="BC9" s="26">
        <v>400.5634</v>
      </c>
    </row>
    <row r="10" spans="1:58" s="23" customFormat="1" ht="10.5" customHeight="1">
      <c r="A10" s="25" t="s">
        <v>217</v>
      </c>
      <c r="B10" s="26">
        <v>9.6900999999999993</v>
      </c>
      <c r="C10" s="26">
        <v>2.7E-2</v>
      </c>
      <c r="D10" s="26">
        <v>1.4836</v>
      </c>
      <c r="E10" s="26">
        <v>0</v>
      </c>
      <c r="F10" s="26">
        <v>0</v>
      </c>
      <c r="G10" s="26">
        <v>0</v>
      </c>
      <c r="H10" s="26">
        <v>5.0000000000000001E-3</v>
      </c>
      <c r="I10" s="26">
        <v>5.0000000000000001E-3</v>
      </c>
      <c r="J10" s="26">
        <v>8.1745999999999999</v>
      </c>
      <c r="K10" s="26">
        <v>8.1745999999999999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8.1745999999999999</v>
      </c>
      <c r="BB10" s="26">
        <v>0</v>
      </c>
      <c r="BC10" s="26">
        <v>0</v>
      </c>
    </row>
    <row r="11" spans="1:58" s="23" customFormat="1" ht="10.5" customHeight="1">
      <c r="A11" s="25" t="s">
        <v>218</v>
      </c>
      <c r="B11" s="26">
        <v>2936.2251999999999</v>
      </c>
      <c r="C11" s="26">
        <v>0</v>
      </c>
      <c r="D11" s="26">
        <v>131.2054</v>
      </c>
      <c r="E11" s="26">
        <v>0</v>
      </c>
      <c r="F11" s="26">
        <v>0</v>
      </c>
      <c r="G11" s="26">
        <v>1.5031000000000001</v>
      </c>
      <c r="H11" s="26">
        <v>61.335900000000002</v>
      </c>
      <c r="I11" s="26">
        <v>62.838999999999999</v>
      </c>
      <c r="J11" s="26">
        <v>2742.1808000000001</v>
      </c>
      <c r="K11" s="26">
        <v>2730.2494999999999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v>0</v>
      </c>
      <c r="AY11" s="26">
        <v>0</v>
      </c>
      <c r="AZ11" s="26">
        <v>0</v>
      </c>
      <c r="BA11" s="26">
        <v>2730.2494999999999</v>
      </c>
      <c r="BB11" s="26">
        <v>0</v>
      </c>
      <c r="BC11" s="26">
        <v>11.9313</v>
      </c>
    </row>
    <row r="12" spans="1:58" s="23" customFormat="1" ht="10.5" customHeight="1">
      <c r="A12" s="25" t="s">
        <v>219</v>
      </c>
      <c r="B12" s="26">
        <v>21296.4827</v>
      </c>
      <c r="C12" s="26">
        <v>634.41409999999996</v>
      </c>
      <c r="D12" s="26">
        <v>396.8467</v>
      </c>
      <c r="E12" s="26">
        <v>0</v>
      </c>
      <c r="F12" s="26">
        <v>0</v>
      </c>
      <c r="G12" s="26">
        <v>4.2481</v>
      </c>
      <c r="H12" s="26">
        <v>44.563400000000001</v>
      </c>
      <c r="I12" s="26">
        <v>48.811500000000002</v>
      </c>
      <c r="J12" s="26">
        <v>20216.410400000001</v>
      </c>
      <c r="K12" s="26">
        <v>19579.906599999998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19579.906599999998</v>
      </c>
      <c r="BB12" s="26">
        <v>301.22649999999999</v>
      </c>
      <c r="BC12" s="26">
        <v>335.27730000000003</v>
      </c>
    </row>
    <row r="13" spans="1:58" s="23" customFormat="1" ht="10.5" customHeight="1">
      <c r="A13" s="25" t="s">
        <v>220</v>
      </c>
      <c r="B13" s="26">
        <v>9496.6769000000004</v>
      </c>
      <c r="C13" s="26">
        <v>1759.8210999999999</v>
      </c>
      <c r="D13" s="26">
        <v>165.99760000000001</v>
      </c>
      <c r="E13" s="26">
        <v>26.164999999999999</v>
      </c>
      <c r="F13" s="26">
        <v>0</v>
      </c>
      <c r="G13" s="26">
        <v>5.2469000000000001</v>
      </c>
      <c r="H13" s="26">
        <v>-2.13</v>
      </c>
      <c r="I13" s="26">
        <v>29.2819</v>
      </c>
      <c r="J13" s="26">
        <v>7541.5762999999997</v>
      </c>
      <c r="K13" s="26">
        <v>6100.5748000000003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6100.5748000000003</v>
      </c>
      <c r="BB13" s="26">
        <v>263.70400000000001</v>
      </c>
      <c r="BC13" s="26">
        <v>1177.2976000000001</v>
      </c>
    </row>
    <row r="14" spans="1:58" s="23" customFormat="1" ht="10.5" customHeight="1">
      <c r="A14" s="25" t="s">
        <v>221</v>
      </c>
      <c r="B14" s="26">
        <v>1132.0453</v>
      </c>
      <c r="C14" s="26">
        <v>281.0797</v>
      </c>
      <c r="D14" s="26">
        <v>82.366299999999995</v>
      </c>
      <c r="E14" s="26">
        <v>0.17560000000000001</v>
      </c>
      <c r="F14" s="26">
        <v>0</v>
      </c>
      <c r="G14" s="26">
        <v>0</v>
      </c>
      <c r="H14" s="26">
        <v>0</v>
      </c>
      <c r="I14" s="26">
        <v>0.17560000000000001</v>
      </c>
      <c r="J14" s="26">
        <v>768.42370000000005</v>
      </c>
      <c r="K14" s="26">
        <v>734.14210000000003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734.14210000000003</v>
      </c>
      <c r="BB14" s="26">
        <v>2.1103000000000001</v>
      </c>
      <c r="BC14" s="26">
        <v>32.171399999999998</v>
      </c>
    </row>
    <row r="15" spans="1:58" s="23" customFormat="1" ht="10.5" customHeight="1">
      <c r="A15" s="25" t="s">
        <v>222</v>
      </c>
      <c r="B15" s="26">
        <v>712.08489999999995</v>
      </c>
      <c r="C15" s="26">
        <v>41.2669</v>
      </c>
      <c r="D15" s="26">
        <v>6.6521999999999997</v>
      </c>
      <c r="E15" s="26">
        <v>0</v>
      </c>
      <c r="F15" s="26">
        <v>0</v>
      </c>
      <c r="G15" s="26">
        <v>4.0210999999999997</v>
      </c>
      <c r="H15" s="26">
        <v>-5.8034999999999997</v>
      </c>
      <c r="I15" s="26">
        <v>-1.7824</v>
      </c>
      <c r="J15" s="26">
        <v>665.94809999999995</v>
      </c>
      <c r="K15" s="26">
        <v>546.51880000000006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v>0</v>
      </c>
      <c r="AY15" s="26">
        <v>0</v>
      </c>
      <c r="AZ15" s="26">
        <v>0</v>
      </c>
      <c r="BA15" s="26">
        <v>546.51880000000006</v>
      </c>
      <c r="BB15" s="26">
        <v>0</v>
      </c>
      <c r="BC15" s="26">
        <v>119.4293</v>
      </c>
    </row>
    <row r="16" spans="1:58" s="23" customFormat="1" ht="10.5" customHeight="1">
      <c r="A16" s="32" t="s">
        <v>223</v>
      </c>
      <c r="B16" s="26">
        <v>1388.9473</v>
      </c>
      <c r="C16" s="26">
        <v>187.12360000000001</v>
      </c>
      <c r="D16" s="26">
        <v>25.982199999999999</v>
      </c>
      <c r="E16" s="26">
        <v>4.3148999999999997</v>
      </c>
      <c r="F16" s="26">
        <v>0</v>
      </c>
      <c r="G16" s="26">
        <v>3.3045</v>
      </c>
      <c r="H16" s="26">
        <v>11.0777</v>
      </c>
      <c r="I16" s="26">
        <v>18.696999999999999</v>
      </c>
      <c r="J16" s="26">
        <v>1157.1443999999999</v>
      </c>
      <c r="K16" s="26">
        <v>666.80939999999998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666.80939999999998</v>
      </c>
      <c r="BB16" s="26">
        <v>69.917900000000003</v>
      </c>
      <c r="BC16" s="26">
        <v>420.41719999999998</v>
      </c>
    </row>
    <row r="17" spans="1:56" s="23" customFormat="1" ht="10.5" customHeight="1">
      <c r="A17" s="25" t="s">
        <v>106</v>
      </c>
      <c r="B17" s="26">
        <v>5655.2909</v>
      </c>
      <c r="C17" s="26">
        <v>229.85919999999999</v>
      </c>
      <c r="D17" s="26">
        <v>5.4638999999999998</v>
      </c>
      <c r="E17" s="26">
        <v>0</v>
      </c>
      <c r="F17" s="26">
        <v>0</v>
      </c>
      <c r="G17" s="26">
        <v>99.121099999999998</v>
      </c>
      <c r="H17" s="26">
        <v>46.834000000000003</v>
      </c>
      <c r="I17" s="26">
        <v>145.95509999999999</v>
      </c>
      <c r="J17" s="26">
        <v>5274.0128000000004</v>
      </c>
      <c r="K17" s="26">
        <v>3797.3773999999999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v>0</v>
      </c>
      <c r="AY17" s="26">
        <v>0</v>
      </c>
      <c r="AZ17" s="26">
        <v>0</v>
      </c>
      <c r="BA17" s="26">
        <v>3797.3773999999999</v>
      </c>
      <c r="BB17" s="26">
        <v>1.7352000000000001</v>
      </c>
      <c r="BC17" s="26">
        <v>1474.9002</v>
      </c>
      <c r="BD17" s="27"/>
    </row>
    <row r="18" spans="1:56" s="23" customFormat="1" ht="10.5" customHeight="1">
      <c r="A18" s="25" t="s">
        <v>107</v>
      </c>
      <c r="B18" s="26">
        <v>3553.3254000000002</v>
      </c>
      <c r="C18" s="26">
        <v>413.51659999999998</v>
      </c>
      <c r="D18" s="26">
        <v>102.13290000000001</v>
      </c>
      <c r="E18" s="26">
        <v>0</v>
      </c>
      <c r="F18" s="26">
        <v>0</v>
      </c>
      <c r="G18" s="26">
        <v>0</v>
      </c>
      <c r="H18" s="26">
        <v>24.6296</v>
      </c>
      <c r="I18" s="26">
        <v>24.6296</v>
      </c>
      <c r="J18" s="26">
        <v>3013.0464000000002</v>
      </c>
      <c r="K18" s="26">
        <v>3013.0464000000002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3013.0464000000002</v>
      </c>
      <c r="BB18" s="26">
        <v>0</v>
      </c>
      <c r="BC18" s="26">
        <v>0</v>
      </c>
      <c r="BD18" s="27"/>
    </row>
    <row r="19" spans="1:56" s="23" customFormat="1" ht="10.5" customHeight="1">
      <c r="A19" s="25" t="s">
        <v>108</v>
      </c>
      <c r="B19" s="26">
        <v>1779.4241</v>
      </c>
      <c r="C19" s="26">
        <v>82.175399999999996</v>
      </c>
      <c r="D19" s="26">
        <v>0.51090000000000002</v>
      </c>
      <c r="E19" s="26">
        <v>0</v>
      </c>
      <c r="F19" s="26">
        <v>0</v>
      </c>
      <c r="G19" s="26">
        <v>1.5506</v>
      </c>
      <c r="H19" s="26">
        <v>24.1555</v>
      </c>
      <c r="I19" s="26">
        <v>25.706099999999999</v>
      </c>
      <c r="J19" s="26">
        <v>1671.0316</v>
      </c>
      <c r="K19" s="26">
        <v>1619.9101000000001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1619.9101000000001</v>
      </c>
      <c r="BB19" s="26">
        <v>0.62329999999999997</v>
      </c>
      <c r="BC19" s="26">
        <v>50.4983</v>
      </c>
      <c r="BD19" s="27"/>
    </row>
    <row r="20" spans="1:56" s="23" customFormat="1" ht="10.5" customHeight="1">
      <c r="A20" s="25" t="s">
        <v>109</v>
      </c>
      <c r="B20" s="26">
        <v>5916.2695000000003</v>
      </c>
      <c r="C20" s="26">
        <v>454.8304</v>
      </c>
      <c r="D20" s="26">
        <v>31.3034</v>
      </c>
      <c r="E20" s="26">
        <v>0</v>
      </c>
      <c r="F20" s="26">
        <v>0</v>
      </c>
      <c r="G20" s="26">
        <v>6.0719000000000003</v>
      </c>
      <c r="H20" s="26">
        <v>89.422399999999996</v>
      </c>
      <c r="I20" s="26">
        <v>95.494299999999996</v>
      </c>
      <c r="J20" s="26">
        <v>5334.6414000000004</v>
      </c>
      <c r="K20" s="26">
        <v>5024.3914000000004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5024.3914000000004</v>
      </c>
      <c r="BB20" s="26">
        <v>6.2781000000000002</v>
      </c>
      <c r="BC20" s="26">
        <v>303.97179999999997</v>
      </c>
      <c r="BD20" s="27"/>
    </row>
    <row r="21" spans="1:56" s="23" customFormat="1" ht="10.5" customHeight="1">
      <c r="A21" s="25" t="s">
        <v>110</v>
      </c>
      <c r="B21" s="26">
        <v>2729.0073000000002</v>
      </c>
      <c r="C21" s="26">
        <v>255.52</v>
      </c>
      <c r="D21" s="26">
        <v>43.57</v>
      </c>
      <c r="E21" s="26">
        <v>2.4923000000000002</v>
      </c>
      <c r="F21" s="26">
        <v>0</v>
      </c>
      <c r="G21" s="26">
        <v>16.098600000000001</v>
      </c>
      <c r="H21" s="26">
        <v>34.0687</v>
      </c>
      <c r="I21" s="26">
        <v>52.659599999999998</v>
      </c>
      <c r="J21" s="26">
        <v>2377.2575999999999</v>
      </c>
      <c r="K21" s="26">
        <v>1952.3741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J21" s="26">
        <v>0</v>
      </c>
      <c r="AK21" s="26">
        <v>0</v>
      </c>
      <c r="AL21" s="26">
        <v>0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1952.3741</v>
      </c>
      <c r="BB21" s="26">
        <v>62.339199999999998</v>
      </c>
      <c r="BC21" s="26">
        <v>362.5444</v>
      </c>
      <c r="BD21" s="27"/>
    </row>
    <row r="22" spans="1:56" s="23" customFormat="1" ht="10.5" customHeight="1">
      <c r="A22" s="25" t="s">
        <v>111</v>
      </c>
      <c r="B22" s="26">
        <v>669.02329999999995</v>
      </c>
      <c r="C22" s="26">
        <v>86.722399999999993</v>
      </c>
      <c r="D22" s="26">
        <v>2.5144000000000002</v>
      </c>
      <c r="E22" s="26">
        <v>6.1600000000000002E-2</v>
      </c>
      <c r="F22" s="26">
        <v>0</v>
      </c>
      <c r="G22" s="26">
        <v>8.4199999999999997E-2</v>
      </c>
      <c r="H22" s="26">
        <v>6.5583999999999998</v>
      </c>
      <c r="I22" s="26">
        <v>6.7041000000000004</v>
      </c>
      <c r="J22" s="26">
        <v>573.08230000000003</v>
      </c>
      <c r="K22" s="26">
        <v>470.29329999999999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470.29329999999999</v>
      </c>
      <c r="BB22" s="26">
        <v>25.773700000000002</v>
      </c>
      <c r="BC22" s="26">
        <v>77.015299999999996</v>
      </c>
      <c r="BD22" s="27"/>
    </row>
    <row r="23" spans="1:56" s="23" customFormat="1" ht="10.5" customHeight="1">
      <c r="A23" s="33" t="s">
        <v>112</v>
      </c>
      <c r="B23" s="26">
        <v>7609.1405000000004</v>
      </c>
      <c r="C23" s="26">
        <v>45.933</v>
      </c>
      <c r="D23" s="26">
        <v>162.7817</v>
      </c>
      <c r="E23" s="26">
        <v>0.41799999999999998</v>
      </c>
      <c r="F23" s="26">
        <v>0</v>
      </c>
      <c r="G23" s="26">
        <v>100.9216</v>
      </c>
      <c r="H23" s="26">
        <v>51.096899999999998</v>
      </c>
      <c r="I23" s="26">
        <v>152.4365</v>
      </c>
      <c r="J23" s="26">
        <v>7247.9893000000002</v>
      </c>
      <c r="K23" s="26">
        <v>16.8809</v>
      </c>
      <c r="L23" s="26">
        <v>1164.0528999999999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1180.9338</v>
      </c>
      <c r="BB23" s="26">
        <v>2466.8137999999999</v>
      </c>
      <c r="BC23" s="26">
        <v>3600.2417</v>
      </c>
      <c r="BD23" s="27"/>
    </row>
    <row r="24" spans="1:56" s="23" customFormat="1" ht="10.5" customHeight="1">
      <c r="A24" s="25" t="s">
        <v>113</v>
      </c>
      <c r="B24" s="26">
        <v>13720.2788</v>
      </c>
      <c r="C24" s="26">
        <v>1282.5704000000001</v>
      </c>
      <c r="D24" s="26">
        <v>70.428700000000006</v>
      </c>
      <c r="E24" s="26">
        <v>10.447699999999999</v>
      </c>
      <c r="F24" s="26">
        <v>0</v>
      </c>
      <c r="G24" s="26">
        <v>34.5779</v>
      </c>
      <c r="H24" s="26">
        <v>47.730699999999999</v>
      </c>
      <c r="I24" s="26">
        <v>92.756299999999996</v>
      </c>
      <c r="J24" s="26">
        <v>12274.523499999999</v>
      </c>
      <c r="K24" s="26">
        <v>29.4846</v>
      </c>
      <c r="L24" s="26">
        <v>0</v>
      </c>
      <c r="M24" s="26">
        <v>5286.3090000000002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5315.7936</v>
      </c>
      <c r="BB24" s="26">
        <v>370.37180000000001</v>
      </c>
      <c r="BC24" s="26">
        <v>6588.3581000000004</v>
      </c>
      <c r="BD24" s="27"/>
    </row>
    <row r="25" spans="1:56" s="23" customFormat="1" ht="10.5" customHeight="1">
      <c r="A25" s="25" t="s">
        <v>114</v>
      </c>
      <c r="B25" s="26">
        <v>20666.249</v>
      </c>
      <c r="C25" s="26">
        <v>2310.3519000000001</v>
      </c>
      <c r="D25" s="26">
        <v>206.55520000000001</v>
      </c>
      <c r="E25" s="26">
        <v>0</v>
      </c>
      <c r="F25" s="26">
        <v>0</v>
      </c>
      <c r="G25" s="26">
        <v>22.2135</v>
      </c>
      <c r="H25" s="26">
        <v>57.334899999999998</v>
      </c>
      <c r="I25" s="26">
        <v>79.548400000000001</v>
      </c>
      <c r="J25" s="26">
        <v>18069.7935</v>
      </c>
      <c r="K25" s="26">
        <v>18.6174</v>
      </c>
      <c r="L25" s="26">
        <v>0</v>
      </c>
      <c r="M25" s="26">
        <v>17387.6603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17406.2778</v>
      </c>
      <c r="BB25" s="26">
        <v>0.74070000000000003</v>
      </c>
      <c r="BC25" s="26">
        <v>662.77509999999995</v>
      </c>
      <c r="BD25" s="27"/>
    </row>
    <row r="26" spans="1:56" s="23" customFormat="1" ht="10.5" customHeight="1">
      <c r="A26" s="25" t="s">
        <v>115</v>
      </c>
      <c r="B26" s="26">
        <v>493.23540000000003</v>
      </c>
      <c r="C26" s="26">
        <v>54.545699999999997</v>
      </c>
      <c r="D26" s="26">
        <v>5.7515000000000001</v>
      </c>
      <c r="E26" s="26">
        <v>2.1621000000000001</v>
      </c>
      <c r="F26" s="26">
        <v>0.93159999999999998</v>
      </c>
      <c r="G26" s="26">
        <v>1.8514999999999999</v>
      </c>
      <c r="H26" s="26">
        <v>4.2907999999999999</v>
      </c>
      <c r="I26" s="26">
        <v>9.2361000000000004</v>
      </c>
      <c r="J26" s="26">
        <v>423.70209999999997</v>
      </c>
      <c r="K26" s="26">
        <v>0.2281</v>
      </c>
      <c r="L26" s="26">
        <v>0</v>
      </c>
      <c r="M26" s="26">
        <v>149.4264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149.65450000000001</v>
      </c>
      <c r="BB26" s="26">
        <v>42.704900000000002</v>
      </c>
      <c r="BC26" s="26">
        <v>231.34270000000001</v>
      </c>
      <c r="BD26" s="27"/>
    </row>
    <row r="27" spans="1:56" s="23" customFormat="1" ht="10.5" customHeight="1">
      <c r="A27" s="25" t="s">
        <v>116</v>
      </c>
      <c r="B27" s="26">
        <v>2424.6217000000001</v>
      </c>
      <c r="C27" s="26">
        <v>346.43680000000001</v>
      </c>
      <c r="D27" s="26">
        <v>41.756799999999998</v>
      </c>
      <c r="E27" s="26">
        <v>0</v>
      </c>
      <c r="F27" s="26">
        <v>0</v>
      </c>
      <c r="G27" s="26">
        <v>10.644</v>
      </c>
      <c r="H27" s="26">
        <v>47.360199999999999</v>
      </c>
      <c r="I27" s="26">
        <v>58.004199999999997</v>
      </c>
      <c r="J27" s="26">
        <v>1978.4238</v>
      </c>
      <c r="K27" s="26">
        <v>0</v>
      </c>
      <c r="L27" s="26">
        <v>0</v>
      </c>
      <c r="M27" s="26">
        <v>1535.0326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1535.0326</v>
      </c>
      <c r="BB27" s="26">
        <v>0</v>
      </c>
      <c r="BC27" s="26">
        <v>443.39120000000003</v>
      </c>
      <c r="BD27" s="27"/>
    </row>
    <row r="28" spans="1:56" s="23" customFormat="1" ht="10.5" customHeight="1">
      <c r="A28" s="25" t="s">
        <v>117</v>
      </c>
      <c r="B28" s="26">
        <v>7135.2852999999996</v>
      </c>
      <c r="C28" s="26">
        <v>1000.5901</v>
      </c>
      <c r="D28" s="26">
        <v>51.967300000000002</v>
      </c>
      <c r="E28" s="26">
        <v>2.2313999999999998</v>
      </c>
      <c r="F28" s="26">
        <v>18.620200000000001</v>
      </c>
      <c r="G28" s="26">
        <v>80.202600000000004</v>
      </c>
      <c r="H28" s="26">
        <v>107.27509999999999</v>
      </c>
      <c r="I28" s="26">
        <v>208.32929999999999</v>
      </c>
      <c r="J28" s="26">
        <v>5874.3985000000002</v>
      </c>
      <c r="K28" s="26">
        <v>75.217600000000004</v>
      </c>
      <c r="L28" s="26">
        <v>0</v>
      </c>
      <c r="M28" s="26">
        <v>3497.9818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3573.1995000000002</v>
      </c>
      <c r="BB28" s="26">
        <v>51.066000000000003</v>
      </c>
      <c r="BC28" s="26">
        <v>2250.1331</v>
      </c>
      <c r="BD28" s="27"/>
    </row>
    <row r="29" spans="1:56" s="23" customFormat="1" ht="10.5" customHeight="1">
      <c r="A29" s="25" t="s">
        <v>118</v>
      </c>
      <c r="B29" s="26">
        <v>4217.4708000000001</v>
      </c>
      <c r="C29" s="26">
        <v>513.85929999999996</v>
      </c>
      <c r="D29" s="26">
        <v>176.38640000000001</v>
      </c>
      <c r="E29" s="26">
        <v>6.0100000000000001E-2</v>
      </c>
      <c r="F29" s="26">
        <v>5.6805000000000003</v>
      </c>
      <c r="G29" s="26">
        <v>24.5276</v>
      </c>
      <c r="H29" s="26">
        <v>4.3856000000000002</v>
      </c>
      <c r="I29" s="26">
        <v>34.6539</v>
      </c>
      <c r="J29" s="26">
        <v>3492.5711999999999</v>
      </c>
      <c r="K29" s="26">
        <v>4.4223999999999997</v>
      </c>
      <c r="L29" s="26">
        <v>0</v>
      </c>
      <c r="M29" s="26">
        <v>0</v>
      </c>
      <c r="N29" s="26">
        <v>3166.4144999999999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3170.8368</v>
      </c>
      <c r="BB29" s="26">
        <v>0.94410000000000005</v>
      </c>
      <c r="BC29" s="26">
        <v>320.79020000000003</v>
      </c>
      <c r="BD29" s="27"/>
    </row>
    <row r="30" spans="1:56" s="23" customFormat="1" ht="10.5" customHeight="1">
      <c r="A30" s="25" t="s">
        <v>119</v>
      </c>
      <c r="B30" s="26">
        <v>4537.7740000000003</v>
      </c>
      <c r="C30" s="26">
        <v>598.18230000000005</v>
      </c>
      <c r="D30" s="26">
        <v>50.416200000000003</v>
      </c>
      <c r="E30" s="26">
        <v>24.649699999999999</v>
      </c>
      <c r="F30" s="26">
        <v>0</v>
      </c>
      <c r="G30" s="26">
        <v>23.292200000000001</v>
      </c>
      <c r="H30" s="26">
        <v>46.0261</v>
      </c>
      <c r="I30" s="26">
        <v>93.968100000000007</v>
      </c>
      <c r="J30" s="26">
        <v>3795.2075</v>
      </c>
      <c r="K30" s="26">
        <v>5.8003999999999998</v>
      </c>
      <c r="L30" s="26">
        <v>0</v>
      </c>
      <c r="M30" s="26">
        <v>0</v>
      </c>
      <c r="N30" s="26">
        <v>0</v>
      </c>
      <c r="O30" s="26">
        <v>1547.1624999999999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1552.9629</v>
      </c>
      <c r="BB30" s="26">
        <v>370.4194</v>
      </c>
      <c r="BC30" s="26">
        <v>1871.8252</v>
      </c>
      <c r="BD30" s="27"/>
    </row>
    <row r="31" spans="1:56" s="23" customFormat="1" ht="10.5" customHeight="1">
      <c r="A31" s="25" t="s">
        <v>120</v>
      </c>
      <c r="B31" s="26">
        <v>12131.710300000001</v>
      </c>
      <c r="C31" s="26">
        <v>815.35140000000001</v>
      </c>
      <c r="D31" s="26">
        <v>297.13299999999998</v>
      </c>
      <c r="E31" s="26">
        <v>18.326699999999999</v>
      </c>
      <c r="F31" s="26">
        <v>0</v>
      </c>
      <c r="G31" s="26">
        <v>53.683500000000002</v>
      </c>
      <c r="H31" s="26">
        <v>162.13849999999999</v>
      </c>
      <c r="I31" s="26">
        <v>234.14859999999999</v>
      </c>
      <c r="J31" s="26">
        <v>10785.077300000001</v>
      </c>
      <c r="K31" s="26">
        <v>6.7999999999999996E-3</v>
      </c>
      <c r="L31" s="26">
        <v>0</v>
      </c>
      <c r="M31" s="26">
        <v>0</v>
      </c>
      <c r="N31" s="26">
        <v>0</v>
      </c>
      <c r="O31" s="26">
        <v>9631.1481999999996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9631.1550999999999</v>
      </c>
      <c r="BB31" s="26">
        <v>259.15640000000002</v>
      </c>
      <c r="BC31" s="26">
        <v>894.76589999999999</v>
      </c>
      <c r="BD31" s="27"/>
    </row>
    <row r="32" spans="1:56" s="23" customFormat="1" ht="10.5" customHeight="1">
      <c r="A32" s="25" t="s">
        <v>121</v>
      </c>
      <c r="B32" s="26">
        <v>2584.3724999999999</v>
      </c>
      <c r="C32" s="26">
        <v>609.58879999999999</v>
      </c>
      <c r="D32" s="26">
        <v>29.504999999999999</v>
      </c>
      <c r="E32" s="26">
        <v>1.2500000000000001E-2</v>
      </c>
      <c r="F32" s="26">
        <v>0</v>
      </c>
      <c r="G32" s="26">
        <v>6.3112000000000004</v>
      </c>
      <c r="H32" s="26">
        <v>9.4930000000000003</v>
      </c>
      <c r="I32" s="26">
        <v>15.816599999999999</v>
      </c>
      <c r="J32" s="26">
        <v>1929.4621</v>
      </c>
      <c r="K32" s="26">
        <v>2.9544999999999999</v>
      </c>
      <c r="L32" s="26">
        <v>0</v>
      </c>
      <c r="M32" s="26">
        <v>0</v>
      </c>
      <c r="N32" s="26">
        <v>0</v>
      </c>
      <c r="O32" s="26">
        <v>1566.3381999999999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1569.2927</v>
      </c>
      <c r="BB32" s="26">
        <v>0.1812</v>
      </c>
      <c r="BC32" s="26">
        <v>359.98820000000001</v>
      </c>
      <c r="BD32" s="27"/>
    </row>
    <row r="33" spans="1:56" s="23" customFormat="1" ht="10.5" customHeight="1">
      <c r="A33" s="25" t="s">
        <v>122</v>
      </c>
      <c r="B33" s="26">
        <v>1547.0691999999999</v>
      </c>
      <c r="C33" s="26">
        <v>82.919700000000006</v>
      </c>
      <c r="D33" s="26">
        <v>9.9975000000000005</v>
      </c>
      <c r="E33" s="26">
        <v>0.1082</v>
      </c>
      <c r="F33" s="26">
        <v>0</v>
      </c>
      <c r="G33" s="26">
        <v>289.61559999999997</v>
      </c>
      <c r="H33" s="26">
        <v>6.2419000000000002</v>
      </c>
      <c r="I33" s="26">
        <v>295.96570000000003</v>
      </c>
      <c r="J33" s="26">
        <v>1158.1863000000001</v>
      </c>
      <c r="K33" s="26">
        <v>7.9625000000000004</v>
      </c>
      <c r="L33" s="26">
        <v>0</v>
      </c>
      <c r="M33" s="26">
        <v>0</v>
      </c>
      <c r="N33" s="26">
        <v>0</v>
      </c>
      <c r="O33" s="26">
        <v>173.53989999999999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181.50239999999999</v>
      </c>
      <c r="BB33" s="26">
        <v>11.521800000000001</v>
      </c>
      <c r="BC33" s="26">
        <v>965.16210000000001</v>
      </c>
      <c r="BD33" s="27"/>
    </row>
    <row r="34" spans="1:56" s="23" customFormat="1" ht="10.5" customHeight="1">
      <c r="A34" s="25" t="s">
        <v>123</v>
      </c>
      <c r="B34" s="26">
        <v>10406.9267</v>
      </c>
      <c r="C34" s="26">
        <v>1983.4927</v>
      </c>
      <c r="D34" s="26">
        <v>154.81790000000001</v>
      </c>
      <c r="E34" s="26">
        <v>8.3054000000000006</v>
      </c>
      <c r="F34" s="26">
        <v>0.1646</v>
      </c>
      <c r="G34" s="26">
        <v>59.692</v>
      </c>
      <c r="H34" s="26">
        <v>165.39590000000001</v>
      </c>
      <c r="I34" s="26">
        <v>233.55789999999999</v>
      </c>
      <c r="J34" s="26">
        <v>8035.0582000000004</v>
      </c>
      <c r="K34" s="26">
        <v>6.3056999999999999</v>
      </c>
      <c r="L34" s="26">
        <v>0</v>
      </c>
      <c r="M34" s="26">
        <v>0</v>
      </c>
      <c r="N34" s="26">
        <v>0</v>
      </c>
      <c r="O34" s="26">
        <v>6708.3145000000004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6714.6202000000003</v>
      </c>
      <c r="BB34" s="26">
        <v>178.63919999999999</v>
      </c>
      <c r="BC34" s="26">
        <v>1141.7988</v>
      </c>
      <c r="BD34" s="27"/>
    </row>
    <row r="35" spans="1:56" s="23" customFormat="1" ht="10.5" customHeight="1">
      <c r="A35" s="25" t="s">
        <v>124</v>
      </c>
      <c r="B35" s="26">
        <v>9050.6051000000007</v>
      </c>
      <c r="C35" s="26">
        <v>1173.1344999999999</v>
      </c>
      <c r="D35" s="26">
        <v>243.61510000000001</v>
      </c>
      <c r="E35" s="26">
        <v>16.48</v>
      </c>
      <c r="F35" s="26">
        <v>27.1797</v>
      </c>
      <c r="G35" s="26">
        <v>18.398800000000001</v>
      </c>
      <c r="H35" s="26">
        <v>156.14619999999999</v>
      </c>
      <c r="I35" s="26">
        <v>218.2047</v>
      </c>
      <c r="J35" s="26">
        <v>7415.6508000000003</v>
      </c>
      <c r="K35" s="26">
        <v>0</v>
      </c>
      <c r="L35" s="26">
        <v>0</v>
      </c>
      <c r="M35" s="26">
        <v>0</v>
      </c>
      <c r="N35" s="26">
        <v>0</v>
      </c>
      <c r="O35" s="26">
        <v>6334.8478999999998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6334.8478999999998</v>
      </c>
      <c r="BB35" s="26">
        <v>218.39240000000001</v>
      </c>
      <c r="BC35" s="26">
        <v>862.41049999999996</v>
      </c>
      <c r="BD35" s="27"/>
    </row>
    <row r="36" spans="1:56" s="23" customFormat="1" ht="10.5" customHeight="1">
      <c r="A36" s="25" t="s">
        <v>125</v>
      </c>
      <c r="B36" s="26">
        <v>17717.991099999999</v>
      </c>
      <c r="C36" s="26">
        <v>3174.0324999999998</v>
      </c>
      <c r="D36" s="26">
        <v>97.951899999999995</v>
      </c>
      <c r="E36" s="26">
        <v>27.414400000000001</v>
      </c>
      <c r="F36" s="26">
        <v>29.4694</v>
      </c>
      <c r="G36" s="26">
        <v>1018.8064000000001</v>
      </c>
      <c r="H36" s="26">
        <v>171.9222</v>
      </c>
      <c r="I36" s="26">
        <v>1247.6125</v>
      </c>
      <c r="J36" s="26">
        <v>13198.3943</v>
      </c>
      <c r="K36" s="26">
        <v>26.643899999999999</v>
      </c>
      <c r="L36" s="26">
        <v>0</v>
      </c>
      <c r="M36" s="26">
        <v>0</v>
      </c>
      <c r="N36" s="26">
        <v>0</v>
      </c>
      <c r="O36" s="26">
        <v>7293.5820999999996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7320.2259999999997</v>
      </c>
      <c r="BB36" s="26">
        <v>224.2715</v>
      </c>
      <c r="BC36" s="26">
        <v>5653.8968000000004</v>
      </c>
      <c r="BD36" s="27"/>
    </row>
    <row r="37" spans="1:56" s="23" customFormat="1" ht="10.5" customHeight="1">
      <c r="A37" s="25" t="s">
        <v>126</v>
      </c>
      <c r="B37" s="26">
        <v>9412.2302999999993</v>
      </c>
      <c r="C37" s="26">
        <v>902.63930000000005</v>
      </c>
      <c r="D37" s="26">
        <v>122.16549999999999</v>
      </c>
      <c r="E37" s="26">
        <v>10.6873</v>
      </c>
      <c r="F37" s="26">
        <v>198.8467</v>
      </c>
      <c r="G37" s="26">
        <v>1736.8035</v>
      </c>
      <c r="H37" s="26">
        <v>291.44099999999997</v>
      </c>
      <c r="I37" s="26">
        <v>2237.7784000000001</v>
      </c>
      <c r="J37" s="26">
        <v>6149.6471000000001</v>
      </c>
      <c r="K37" s="26">
        <v>16.347799999999999</v>
      </c>
      <c r="L37" s="26">
        <v>0</v>
      </c>
      <c r="M37" s="26">
        <v>0</v>
      </c>
      <c r="N37" s="26">
        <v>0</v>
      </c>
      <c r="O37" s="26">
        <v>0</v>
      </c>
      <c r="P37" s="26">
        <v>3821.2566000000002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v>0</v>
      </c>
      <c r="AJ37" s="26"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3837.6044000000002</v>
      </c>
      <c r="BB37" s="26">
        <v>263.27699999999999</v>
      </c>
      <c r="BC37" s="26">
        <v>2048.7658000000001</v>
      </c>
      <c r="BD37" s="27"/>
    </row>
    <row r="38" spans="1:56" s="23" customFormat="1" ht="10.5" customHeight="1">
      <c r="A38" s="25" t="s">
        <v>127</v>
      </c>
      <c r="B38" s="26">
        <v>1829.0128</v>
      </c>
      <c r="C38" s="26">
        <v>180.83439999999999</v>
      </c>
      <c r="D38" s="26">
        <v>1.5892999999999999</v>
      </c>
      <c r="E38" s="26">
        <v>6.9999999999999999E-4</v>
      </c>
      <c r="F38" s="26">
        <v>168.13480000000001</v>
      </c>
      <c r="G38" s="26">
        <v>285.34109999999998</v>
      </c>
      <c r="H38" s="26">
        <v>34.101199999999999</v>
      </c>
      <c r="I38" s="26">
        <v>487.57780000000002</v>
      </c>
      <c r="J38" s="26">
        <v>1159.0112999999999</v>
      </c>
      <c r="K38" s="26">
        <v>1.6122000000000001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1157.0108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1158.623</v>
      </c>
      <c r="BB38" s="26">
        <v>0.38829999999999998</v>
      </c>
      <c r="BC38" s="26">
        <v>0</v>
      </c>
      <c r="BD38" s="27"/>
    </row>
    <row r="39" spans="1:56" s="23" customFormat="1" ht="10.5" customHeight="1">
      <c r="A39" s="25" t="s">
        <v>128</v>
      </c>
      <c r="B39" s="26">
        <v>9529.2139000000006</v>
      </c>
      <c r="C39" s="26">
        <v>1174.2907</v>
      </c>
      <c r="D39" s="26">
        <v>101.6362</v>
      </c>
      <c r="E39" s="26">
        <v>44.931399999999996</v>
      </c>
      <c r="F39" s="26">
        <v>21.683599999999998</v>
      </c>
      <c r="G39" s="26">
        <v>51.144199999999998</v>
      </c>
      <c r="H39" s="26">
        <v>65.776700000000005</v>
      </c>
      <c r="I39" s="26">
        <v>183.5359</v>
      </c>
      <c r="J39" s="26">
        <v>8069.7510000000002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2446.1046000000001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2446.1046000000001</v>
      </c>
      <c r="BB39" s="26">
        <v>221.0608</v>
      </c>
      <c r="BC39" s="26">
        <v>5402.5856000000003</v>
      </c>
      <c r="BD39" s="27"/>
    </row>
    <row r="40" spans="1:56" s="23" customFormat="1" ht="10.5" customHeight="1">
      <c r="A40" s="25" t="s">
        <v>129</v>
      </c>
      <c r="B40" s="26">
        <v>14616.6823</v>
      </c>
      <c r="C40" s="26">
        <v>2793.0610000000001</v>
      </c>
      <c r="D40" s="26">
        <v>126.21210000000001</v>
      </c>
      <c r="E40" s="26">
        <v>31.698499999999999</v>
      </c>
      <c r="F40" s="26">
        <v>0</v>
      </c>
      <c r="G40" s="26">
        <v>322.28960000000001</v>
      </c>
      <c r="H40" s="26">
        <v>103.1942</v>
      </c>
      <c r="I40" s="26">
        <v>457.1823</v>
      </c>
      <c r="J40" s="26">
        <v>11240.2269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4694.0892999999996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4694.0892999999996</v>
      </c>
      <c r="BB40" s="26">
        <v>119.92270000000001</v>
      </c>
      <c r="BC40" s="26">
        <v>6426.2148999999999</v>
      </c>
      <c r="BD40" s="27"/>
    </row>
    <row r="41" spans="1:56" s="23" customFormat="1" ht="10.5" customHeight="1">
      <c r="A41" s="25" t="s">
        <v>130</v>
      </c>
      <c r="B41" s="26">
        <v>7707.9898999999996</v>
      </c>
      <c r="C41" s="26">
        <v>800.37480000000005</v>
      </c>
      <c r="D41" s="26">
        <v>60.570300000000003</v>
      </c>
      <c r="E41" s="26">
        <v>23.4681</v>
      </c>
      <c r="F41" s="26">
        <v>10.134399999999999</v>
      </c>
      <c r="G41" s="26">
        <v>138.31450000000001</v>
      </c>
      <c r="H41" s="26">
        <v>45.732100000000003</v>
      </c>
      <c r="I41" s="26">
        <v>217.6491</v>
      </c>
      <c r="J41" s="26">
        <v>6629.3957</v>
      </c>
      <c r="K41" s="26">
        <v>1.1999999999999999E-3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2001.1449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2001.1460999999999</v>
      </c>
      <c r="BB41" s="26">
        <v>74.035799999999995</v>
      </c>
      <c r="BC41" s="26">
        <v>4554.2138999999997</v>
      </c>
      <c r="BD41" s="27"/>
    </row>
    <row r="42" spans="1:56" s="23" customFormat="1" ht="10.5" customHeight="1">
      <c r="A42" s="25" t="s">
        <v>131</v>
      </c>
      <c r="B42" s="26">
        <v>10299.890100000001</v>
      </c>
      <c r="C42" s="26">
        <v>1395.1294</v>
      </c>
      <c r="D42" s="26">
        <v>155.3827</v>
      </c>
      <c r="E42" s="26">
        <v>5.6459000000000001</v>
      </c>
      <c r="F42" s="26">
        <v>58.6233</v>
      </c>
      <c r="G42" s="26">
        <v>229.94880000000001</v>
      </c>
      <c r="H42" s="26">
        <v>128.23689999999999</v>
      </c>
      <c r="I42" s="26">
        <v>422.45490000000001</v>
      </c>
      <c r="J42" s="26">
        <v>8326.9231999999993</v>
      </c>
      <c r="K42" s="26">
        <v>5.9615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7000.0186999999996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7005.9802</v>
      </c>
      <c r="BB42" s="26">
        <v>60.207799999999999</v>
      </c>
      <c r="BC42" s="26">
        <v>1260.7352000000001</v>
      </c>
      <c r="BD42" s="27"/>
    </row>
    <row r="43" spans="1:56" s="23" customFormat="1" ht="10.5" customHeight="1">
      <c r="A43" s="25" t="s">
        <v>132</v>
      </c>
      <c r="B43" s="26">
        <v>462.52530000000002</v>
      </c>
      <c r="C43" s="26">
        <v>1.1554</v>
      </c>
      <c r="D43" s="26">
        <v>5.9903000000000004</v>
      </c>
      <c r="E43" s="26">
        <v>8.5754000000000001</v>
      </c>
      <c r="F43" s="26">
        <v>0</v>
      </c>
      <c r="G43" s="26">
        <v>0</v>
      </c>
      <c r="H43" s="26">
        <v>1.518</v>
      </c>
      <c r="I43" s="26">
        <v>10.093299999999999</v>
      </c>
      <c r="J43" s="26">
        <v>445.28620000000001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33.694099999999999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33.694099999999999</v>
      </c>
      <c r="BB43" s="26">
        <v>330.03840000000002</v>
      </c>
      <c r="BC43" s="26">
        <v>81.553700000000006</v>
      </c>
      <c r="BD43" s="27"/>
    </row>
    <row r="44" spans="1:56" s="23" customFormat="1" ht="10.5" customHeight="1">
      <c r="A44" s="25" t="s">
        <v>133</v>
      </c>
      <c r="B44" s="26">
        <v>16603.642199999998</v>
      </c>
      <c r="C44" s="26">
        <v>2170.0405999999998</v>
      </c>
      <c r="D44" s="26">
        <v>243.06379999999999</v>
      </c>
      <c r="E44" s="26">
        <v>30.623999999999999</v>
      </c>
      <c r="F44" s="26">
        <v>203.7251</v>
      </c>
      <c r="G44" s="26">
        <v>473.31099999999998</v>
      </c>
      <c r="H44" s="26">
        <v>248.1763</v>
      </c>
      <c r="I44" s="26">
        <v>955.83640000000003</v>
      </c>
      <c r="J44" s="26">
        <v>13234.7014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9950.2492999999995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9950.2492999999995</v>
      </c>
      <c r="BB44" s="26">
        <v>425.47730000000001</v>
      </c>
      <c r="BC44" s="26">
        <v>2858.9748</v>
      </c>
      <c r="BD44" s="27"/>
    </row>
    <row r="45" spans="1:56" s="23" customFormat="1" ht="10.5" customHeight="1">
      <c r="A45" s="25" t="s">
        <v>134</v>
      </c>
      <c r="B45" s="26">
        <v>2956.0212000000001</v>
      </c>
      <c r="C45" s="26">
        <v>825.6395</v>
      </c>
      <c r="D45" s="26">
        <v>33.062199999999997</v>
      </c>
      <c r="E45" s="26">
        <v>0.86339999999999995</v>
      </c>
      <c r="F45" s="26">
        <v>7.8433999999999999</v>
      </c>
      <c r="G45" s="26">
        <v>18.299600000000002</v>
      </c>
      <c r="H45" s="26">
        <v>51.139800000000001</v>
      </c>
      <c r="I45" s="26">
        <v>78.146199999999993</v>
      </c>
      <c r="J45" s="26">
        <v>2019.1732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1648.0077000000001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1648.0077000000001</v>
      </c>
      <c r="BB45" s="26">
        <v>14.763</v>
      </c>
      <c r="BC45" s="26">
        <v>356.4024</v>
      </c>
      <c r="BD45" s="27"/>
    </row>
    <row r="46" spans="1:56" s="23" customFormat="1" ht="10.5" customHeight="1">
      <c r="A46" s="25" t="s">
        <v>135</v>
      </c>
      <c r="B46" s="26">
        <v>56873.496599999999</v>
      </c>
      <c r="C46" s="26">
        <v>5193.5042999999996</v>
      </c>
      <c r="D46" s="26">
        <v>450.67430000000002</v>
      </c>
      <c r="E46" s="26">
        <v>1.0664</v>
      </c>
      <c r="F46" s="26">
        <v>7.9828999999999999</v>
      </c>
      <c r="G46" s="26">
        <v>5303.8135000000002</v>
      </c>
      <c r="H46" s="26">
        <v>3096.1750999999999</v>
      </c>
      <c r="I46" s="26">
        <v>8409.0378999999994</v>
      </c>
      <c r="J46" s="26">
        <v>42820.280100000004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36754.297400000003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36754.297400000003</v>
      </c>
      <c r="BB46" s="26">
        <v>1270.7361000000001</v>
      </c>
      <c r="BC46" s="26">
        <v>4795.2466999999997</v>
      </c>
      <c r="BD46" s="27"/>
    </row>
    <row r="47" spans="1:56" s="23" customFormat="1" ht="10.5" customHeight="1">
      <c r="A47" s="25" t="s">
        <v>136</v>
      </c>
      <c r="B47" s="26">
        <v>5994.7431999999999</v>
      </c>
      <c r="C47" s="26">
        <v>1278.8769</v>
      </c>
      <c r="D47" s="26">
        <v>173.33449999999999</v>
      </c>
      <c r="E47" s="26">
        <v>2.3800000000000002E-2</v>
      </c>
      <c r="F47" s="26">
        <v>0</v>
      </c>
      <c r="G47" s="26">
        <v>14.2643</v>
      </c>
      <c r="H47" s="26">
        <v>524.66250000000002</v>
      </c>
      <c r="I47" s="26">
        <v>538.95060000000001</v>
      </c>
      <c r="J47" s="26">
        <v>4003.5812000000001</v>
      </c>
      <c r="K47" s="26">
        <v>3.7199999999999997E-2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2772.5408000000002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2772.578</v>
      </c>
      <c r="BB47" s="26">
        <v>1.2119</v>
      </c>
      <c r="BC47" s="26">
        <v>1229.7914000000001</v>
      </c>
      <c r="BD47" s="27"/>
    </row>
    <row r="48" spans="1:56" s="23" customFormat="1" ht="10.5" customHeight="1">
      <c r="A48" s="25" t="s">
        <v>137</v>
      </c>
      <c r="B48" s="26">
        <v>17309.198700000001</v>
      </c>
      <c r="C48" s="26">
        <v>1741.395</v>
      </c>
      <c r="D48" s="26">
        <v>268.1096</v>
      </c>
      <c r="E48" s="26">
        <v>50.234200000000001</v>
      </c>
      <c r="F48" s="26">
        <v>1.0538000000000001</v>
      </c>
      <c r="G48" s="26">
        <v>45.722900000000003</v>
      </c>
      <c r="H48" s="26">
        <v>512.59820000000002</v>
      </c>
      <c r="I48" s="26">
        <v>609.60910000000001</v>
      </c>
      <c r="J48" s="26">
        <v>14690.0849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8124.6786000000002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8124.6786000000002</v>
      </c>
      <c r="BB48" s="26">
        <v>4560.2781999999997</v>
      </c>
      <c r="BC48" s="26">
        <v>2005.1280999999999</v>
      </c>
      <c r="BD48" s="27"/>
    </row>
    <row r="49" spans="1:56" s="23" customFormat="1" ht="10.5" customHeight="1">
      <c r="A49" s="25" t="s">
        <v>138</v>
      </c>
      <c r="B49" s="26">
        <v>5163.7758000000003</v>
      </c>
      <c r="C49" s="26">
        <v>157.4794</v>
      </c>
      <c r="D49" s="26">
        <v>71.188100000000006</v>
      </c>
      <c r="E49" s="26">
        <v>89.372600000000006</v>
      </c>
      <c r="F49" s="26">
        <v>0.62849999999999995</v>
      </c>
      <c r="G49" s="26">
        <v>146.68780000000001</v>
      </c>
      <c r="H49" s="26">
        <v>123.3573</v>
      </c>
      <c r="I49" s="26">
        <v>360.0462</v>
      </c>
      <c r="J49" s="26">
        <v>4575.0622000000003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1331.6267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1331.6267</v>
      </c>
      <c r="BB49" s="26">
        <v>2162.6361999999999</v>
      </c>
      <c r="BC49" s="26">
        <v>1080.7992999999999</v>
      </c>
      <c r="BD49" s="27"/>
    </row>
    <row r="50" spans="1:56" s="23" customFormat="1" ht="10.5" customHeight="1">
      <c r="A50" s="25" t="s">
        <v>139</v>
      </c>
      <c r="B50" s="26">
        <v>3781.0493000000001</v>
      </c>
      <c r="C50" s="26">
        <v>148.5025</v>
      </c>
      <c r="D50" s="26">
        <v>54.552900000000001</v>
      </c>
      <c r="E50" s="26">
        <v>94.548299999999998</v>
      </c>
      <c r="F50" s="26">
        <v>1.4670000000000001</v>
      </c>
      <c r="G50" s="26">
        <v>15.236599999999999</v>
      </c>
      <c r="H50" s="26">
        <v>60.820099999999996</v>
      </c>
      <c r="I50" s="26">
        <v>172.0719</v>
      </c>
      <c r="J50" s="26">
        <v>3405.922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968.89160000000004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968.89160000000004</v>
      </c>
      <c r="BB50" s="26">
        <v>992.85220000000004</v>
      </c>
      <c r="BC50" s="26">
        <v>1444.1782000000001</v>
      </c>
      <c r="BD50" s="27"/>
    </row>
    <row r="51" spans="1:56" s="23" customFormat="1" ht="10.5" customHeight="1">
      <c r="A51" s="25" t="s">
        <v>212</v>
      </c>
      <c r="B51" s="26">
        <v>6395.2008999999998</v>
      </c>
      <c r="C51" s="26">
        <v>325.62939999999998</v>
      </c>
      <c r="D51" s="26">
        <v>0</v>
      </c>
      <c r="E51" s="26">
        <v>69.1858</v>
      </c>
      <c r="F51" s="26">
        <v>0</v>
      </c>
      <c r="G51" s="26">
        <v>39.222900000000003</v>
      </c>
      <c r="H51" s="26">
        <v>144.2884</v>
      </c>
      <c r="I51" s="26">
        <v>252.69710000000001</v>
      </c>
      <c r="J51" s="26">
        <v>5816.8744999999999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2190.2775999999999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26">
        <v>0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2190.2775999999999</v>
      </c>
      <c r="BB51" s="26">
        <v>2080.3897000000002</v>
      </c>
      <c r="BC51" s="26">
        <v>1546.2072000000001</v>
      </c>
      <c r="BD51" s="27"/>
    </row>
    <row r="52" spans="1:56" s="23" customFormat="1" ht="10.5" customHeight="1">
      <c r="A52" s="25" t="s">
        <v>140</v>
      </c>
      <c r="B52" s="26">
        <v>5377.1075000000001</v>
      </c>
      <c r="C52" s="26">
        <v>162.84460000000001</v>
      </c>
      <c r="D52" s="26">
        <v>76.339100000000002</v>
      </c>
      <c r="E52" s="26">
        <v>51.894300000000001</v>
      </c>
      <c r="F52" s="26">
        <v>20.361899999999999</v>
      </c>
      <c r="G52" s="26">
        <v>78.438900000000004</v>
      </c>
      <c r="H52" s="26">
        <v>61.777200000000001</v>
      </c>
      <c r="I52" s="26">
        <v>212.47219999999999</v>
      </c>
      <c r="J52" s="26">
        <v>4925.4516000000003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1608.4081000000001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1608.4081000000001</v>
      </c>
      <c r="BB52" s="26">
        <v>674.43889999999999</v>
      </c>
      <c r="BC52" s="26">
        <v>2642.6046000000001</v>
      </c>
      <c r="BD52" s="27"/>
    </row>
    <row r="53" spans="1:56" s="23" customFormat="1" ht="10.5" customHeight="1">
      <c r="A53" s="25" t="s">
        <v>141</v>
      </c>
      <c r="B53" s="26">
        <v>2977.5093999999999</v>
      </c>
      <c r="C53" s="26">
        <v>198.7783</v>
      </c>
      <c r="D53" s="26">
        <v>40.842399999999998</v>
      </c>
      <c r="E53" s="26">
        <v>10.081099999999999</v>
      </c>
      <c r="F53" s="26">
        <v>15.321099999999999</v>
      </c>
      <c r="G53" s="26">
        <v>46.920099999999998</v>
      </c>
      <c r="H53" s="26">
        <v>30.710799999999999</v>
      </c>
      <c r="I53" s="26">
        <v>103.0331</v>
      </c>
      <c r="J53" s="26">
        <v>2634.8557000000001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881.82209999999998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881.82209999999998</v>
      </c>
      <c r="BB53" s="26">
        <v>76.156599999999997</v>
      </c>
      <c r="BC53" s="26">
        <v>1676.877</v>
      </c>
      <c r="BD53" s="27"/>
    </row>
    <row r="54" spans="1:56" s="23" customFormat="1" ht="10.5" customHeight="1">
      <c r="A54" s="25" t="s">
        <v>142</v>
      </c>
      <c r="B54" s="26">
        <v>10339.2755</v>
      </c>
      <c r="C54" s="26">
        <v>1227.0189</v>
      </c>
      <c r="D54" s="26">
        <v>75.9011</v>
      </c>
      <c r="E54" s="26">
        <v>4.2443999999999997</v>
      </c>
      <c r="F54" s="26">
        <v>110.85</v>
      </c>
      <c r="G54" s="26">
        <v>663.53459999999995</v>
      </c>
      <c r="H54" s="26">
        <v>52.204700000000003</v>
      </c>
      <c r="I54" s="26">
        <v>830.8338</v>
      </c>
      <c r="J54" s="26">
        <v>8205.5218000000004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1737.1252999999999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1737.1252999999999</v>
      </c>
      <c r="BB54" s="26">
        <v>131.92490000000001</v>
      </c>
      <c r="BC54" s="26">
        <v>6336.4715999999999</v>
      </c>
      <c r="BD54" s="27"/>
    </row>
    <row r="55" spans="1:56" s="23" customFormat="1" ht="10.5" customHeight="1">
      <c r="A55" s="25" t="s">
        <v>143</v>
      </c>
      <c r="B55" s="26">
        <v>8397.9797999999992</v>
      </c>
      <c r="C55" s="26">
        <v>912.05679999999995</v>
      </c>
      <c r="D55" s="26">
        <v>77.8185</v>
      </c>
      <c r="E55" s="26">
        <v>30.144400000000001</v>
      </c>
      <c r="F55" s="26">
        <v>0</v>
      </c>
      <c r="G55" s="26">
        <v>399.82940000000002</v>
      </c>
      <c r="H55" s="26">
        <v>-5.3205999999999998</v>
      </c>
      <c r="I55" s="26">
        <v>424.65320000000003</v>
      </c>
      <c r="J55" s="26">
        <v>6983.4512999999997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2018.732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6">
        <v>0</v>
      </c>
      <c r="AJ55" s="26">
        <v>0</v>
      </c>
      <c r="AK55" s="26">
        <v>0</v>
      </c>
      <c r="AL55" s="26">
        <v>0</v>
      </c>
      <c r="AM55" s="26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2018.732</v>
      </c>
      <c r="BB55" s="26">
        <v>843.11379999999997</v>
      </c>
      <c r="BC55" s="26">
        <v>4121.6054999999997</v>
      </c>
      <c r="BD55" s="27"/>
    </row>
    <row r="56" spans="1:56" s="23" customFormat="1" ht="10.5" customHeight="1">
      <c r="A56" s="25" t="s">
        <v>144</v>
      </c>
      <c r="B56" s="26">
        <v>6130.5443999999998</v>
      </c>
      <c r="C56" s="26">
        <v>215.1574</v>
      </c>
      <c r="D56" s="26">
        <v>76.455699999999993</v>
      </c>
      <c r="E56" s="26">
        <v>81.427400000000006</v>
      </c>
      <c r="F56" s="26">
        <v>48.460099999999997</v>
      </c>
      <c r="G56" s="26">
        <v>38.283099999999997</v>
      </c>
      <c r="H56" s="26">
        <v>64.284499999999994</v>
      </c>
      <c r="I56" s="26">
        <v>232.45509999999999</v>
      </c>
      <c r="J56" s="26">
        <v>5606.4762000000001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1382.4675999999999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1382.4675999999999</v>
      </c>
      <c r="BB56" s="26">
        <v>700.71889999999996</v>
      </c>
      <c r="BC56" s="26">
        <v>3523.2896999999998</v>
      </c>
      <c r="BD56" s="27"/>
    </row>
    <row r="57" spans="1:56" s="23" customFormat="1" ht="10.5" customHeight="1">
      <c r="A57" s="25" t="s">
        <v>145</v>
      </c>
      <c r="B57" s="26">
        <v>15494.558000000001</v>
      </c>
      <c r="C57" s="26">
        <v>740.52689999999996</v>
      </c>
      <c r="D57" s="26">
        <v>225.25210000000001</v>
      </c>
      <c r="E57" s="26">
        <v>100.6408</v>
      </c>
      <c r="F57" s="26">
        <v>100.2535</v>
      </c>
      <c r="G57" s="26">
        <v>126.128</v>
      </c>
      <c r="H57" s="26">
        <v>164.67949999999999</v>
      </c>
      <c r="I57" s="26">
        <v>491.70179999999999</v>
      </c>
      <c r="J57" s="26">
        <v>14037.0772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5398.36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5398.36</v>
      </c>
      <c r="BB57" s="26">
        <v>795.77930000000003</v>
      </c>
      <c r="BC57" s="26">
        <v>7842.9378999999999</v>
      </c>
      <c r="BD57" s="27"/>
    </row>
    <row r="58" spans="1:56" s="23" customFormat="1" ht="10.5" customHeight="1">
      <c r="A58" s="25" t="s">
        <v>146</v>
      </c>
      <c r="B58" s="26">
        <v>1757.9938</v>
      </c>
      <c r="C58" s="26">
        <v>125.7346</v>
      </c>
      <c r="D58" s="26">
        <v>33.748699999999999</v>
      </c>
      <c r="E58" s="26">
        <v>0.1057</v>
      </c>
      <c r="F58" s="26">
        <v>0</v>
      </c>
      <c r="G58" s="26">
        <v>286.9966</v>
      </c>
      <c r="H58" s="26">
        <v>28.483499999999999</v>
      </c>
      <c r="I58" s="26">
        <v>315.58589999999998</v>
      </c>
      <c r="J58" s="26">
        <v>1282.9246000000001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1072.2348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1072.2348</v>
      </c>
      <c r="BB58" s="26">
        <v>3.0813999999999999</v>
      </c>
      <c r="BC58" s="26">
        <v>207.60839999999999</v>
      </c>
      <c r="BD58" s="27"/>
    </row>
    <row r="59" spans="1:56" s="23" customFormat="1" ht="10.5" customHeight="1">
      <c r="A59" s="25" t="s">
        <v>147</v>
      </c>
      <c r="B59" s="26">
        <v>4900.2700000000004</v>
      </c>
      <c r="C59" s="26">
        <v>480.6157</v>
      </c>
      <c r="D59" s="26">
        <v>47.400399999999998</v>
      </c>
      <c r="E59" s="26">
        <v>1.8131999999999999</v>
      </c>
      <c r="F59" s="26">
        <v>0</v>
      </c>
      <c r="G59" s="26">
        <v>575.91489999999999</v>
      </c>
      <c r="H59" s="26">
        <v>86.241600000000005</v>
      </c>
      <c r="I59" s="26">
        <v>663.96960000000001</v>
      </c>
      <c r="J59" s="26">
        <v>3708.2842999999998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3221.7926000000002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3221.7926000000002</v>
      </c>
      <c r="BB59" s="26">
        <v>18.433299999999999</v>
      </c>
      <c r="BC59" s="26">
        <v>468.05840000000001</v>
      </c>
      <c r="BD59" s="27"/>
    </row>
    <row r="60" spans="1:56" s="23" customFormat="1" ht="10.5" customHeight="1">
      <c r="A60" s="25" t="s">
        <v>148</v>
      </c>
      <c r="B60" s="26">
        <v>7674.7013999999999</v>
      </c>
      <c r="C60" s="26">
        <v>516.69069999999999</v>
      </c>
      <c r="D60" s="26">
        <v>99.822299999999998</v>
      </c>
      <c r="E60" s="26">
        <v>44.021500000000003</v>
      </c>
      <c r="F60" s="26">
        <v>15.544499999999999</v>
      </c>
      <c r="G60" s="26">
        <v>20.0715</v>
      </c>
      <c r="H60" s="26">
        <v>62.973599999999998</v>
      </c>
      <c r="I60" s="26">
        <v>142.61109999999999</v>
      </c>
      <c r="J60" s="26">
        <v>6915.5771999999997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1918.0954999999999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6">
        <v>0</v>
      </c>
      <c r="AM60" s="26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1918.0954999999999</v>
      </c>
      <c r="BB60" s="26">
        <v>453.63479999999998</v>
      </c>
      <c r="BC60" s="26">
        <v>4543.8468999999996</v>
      </c>
      <c r="BD60" s="27"/>
    </row>
    <row r="61" spans="1:56" s="23" customFormat="1" ht="10.5" customHeight="1">
      <c r="A61" s="25" t="s">
        <v>149</v>
      </c>
      <c r="B61" s="26">
        <v>10538.479499999999</v>
      </c>
      <c r="C61" s="26">
        <v>219.81180000000001</v>
      </c>
      <c r="D61" s="26">
        <v>174.12450000000001</v>
      </c>
      <c r="E61" s="26">
        <v>47.344999999999999</v>
      </c>
      <c r="F61" s="26">
        <v>5.9954999999999998</v>
      </c>
      <c r="G61" s="26">
        <v>81.318799999999996</v>
      </c>
      <c r="H61" s="26">
        <v>67.903099999999995</v>
      </c>
      <c r="I61" s="26">
        <v>202.5625</v>
      </c>
      <c r="J61" s="26">
        <v>9941.9807000000001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2290.1435000000001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2290.1435000000001</v>
      </c>
      <c r="BB61" s="26">
        <v>852.62639999999999</v>
      </c>
      <c r="BC61" s="26">
        <v>6799.2107999999998</v>
      </c>
      <c r="BD61" s="27"/>
    </row>
    <row r="62" spans="1:56" s="23" customFormat="1" ht="10.5" customHeight="1">
      <c r="A62" s="25" t="s">
        <v>150</v>
      </c>
      <c r="B62" s="26">
        <v>19850.289199999999</v>
      </c>
      <c r="C62" s="26">
        <v>979.15520000000004</v>
      </c>
      <c r="D62" s="26">
        <v>235.7139</v>
      </c>
      <c r="E62" s="26">
        <v>159.41589999999999</v>
      </c>
      <c r="F62" s="26">
        <v>99.8797</v>
      </c>
      <c r="G62" s="26">
        <v>329.2534</v>
      </c>
      <c r="H62" s="26">
        <v>179.48599999999999</v>
      </c>
      <c r="I62" s="26">
        <v>768.03499999999997</v>
      </c>
      <c r="J62" s="26">
        <v>17867.3851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5949.4241000000002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5949.4241000000002</v>
      </c>
      <c r="BB62" s="26">
        <v>1142.0876000000001</v>
      </c>
      <c r="BC62" s="26">
        <v>10775.8734</v>
      </c>
      <c r="BD62" s="27"/>
    </row>
    <row r="63" spans="1:56" s="23" customFormat="1" ht="10.5" customHeight="1">
      <c r="A63" s="25" t="s">
        <v>151</v>
      </c>
      <c r="B63" s="26">
        <v>883.58969999999999</v>
      </c>
      <c r="C63" s="26">
        <v>56.940100000000001</v>
      </c>
      <c r="D63" s="26">
        <v>12.382199999999999</v>
      </c>
      <c r="E63" s="26">
        <v>6.5</v>
      </c>
      <c r="F63" s="26">
        <v>1.1617999999999999</v>
      </c>
      <c r="G63" s="26">
        <v>22.255700000000001</v>
      </c>
      <c r="H63" s="26">
        <v>24.451000000000001</v>
      </c>
      <c r="I63" s="26">
        <v>54.368499999999997</v>
      </c>
      <c r="J63" s="26">
        <v>759.89890000000003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157.40819999999999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157.40819999999999</v>
      </c>
      <c r="BB63" s="26">
        <v>370.55099999999999</v>
      </c>
      <c r="BC63" s="26">
        <v>231.93969999999999</v>
      </c>
      <c r="BD63" s="27"/>
    </row>
    <row r="64" spans="1:56" s="23" customFormat="1" ht="10.5" customHeight="1">
      <c r="A64" s="25" t="s">
        <v>152</v>
      </c>
      <c r="B64" s="26">
        <v>6216.5464000000002</v>
      </c>
      <c r="C64" s="26">
        <v>988.78959999999995</v>
      </c>
      <c r="D64" s="26">
        <v>78.078199999999995</v>
      </c>
      <c r="E64" s="26">
        <v>40.7562</v>
      </c>
      <c r="F64" s="26">
        <v>118.414</v>
      </c>
      <c r="G64" s="26">
        <v>93.675200000000004</v>
      </c>
      <c r="H64" s="26">
        <v>111.5021</v>
      </c>
      <c r="I64" s="26">
        <v>364.34739999999999</v>
      </c>
      <c r="J64" s="26">
        <v>4785.3311999999996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2143.2305000000001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2143.2305000000001</v>
      </c>
      <c r="BB64" s="26">
        <v>857.12940000000003</v>
      </c>
      <c r="BC64" s="26">
        <v>1784.9712999999999</v>
      </c>
      <c r="BD64" s="27"/>
    </row>
    <row r="65" spans="1:56" s="23" customFormat="1" ht="10.5" customHeight="1">
      <c r="A65" s="25" t="s">
        <v>153</v>
      </c>
      <c r="B65" s="26">
        <v>4336.6179000000002</v>
      </c>
      <c r="C65" s="26">
        <v>253.67760000000001</v>
      </c>
      <c r="D65" s="26">
        <v>69.156999999999996</v>
      </c>
      <c r="E65" s="26">
        <v>38.242899999999999</v>
      </c>
      <c r="F65" s="26">
        <v>69.579800000000006</v>
      </c>
      <c r="G65" s="26">
        <v>152.85990000000001</v>
      </c>
      <c r="H65" s="26">
        <v>35.639899999999997</v>
      </c>
      <c r="I65" s="26">
        <v>296.32249999999999</v>
      </c>
      <c r="J65" s="26">
        <v>3717.4607999999998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679.99869999999999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679.99869999999999</v>
      </c>
      <c r="BB65" s="26">
        <v>573.84609999999998</v>
      </c>
      <c r="BC65" s="26">
        <v>2463.616</v>
      </c>
      <c r="BD65" s="27"/>
    </row>
    <row r="66" spans="1:56" s="23" customFormat="1" ht="10.5" customHeight="1">
      <c r="A66" s="25" t="s">
        <v>154</v>
      </c>
      <c r="B66" s="26">
        <v>3336.8933000000002</v>
      </c>
      <c r="C66" s="26">
        <v>280.46350000000001</v>
      </c>
      <c r="D66" s="26">
        <v>58.220399999999998</v>
      </c>
      <c r="E66" s="26">
        <v>37.245199999999997</v>
      </c>
      <c r="F66" s="26">
        <v>17.144400000000001</v>
      </c>
      <c r="G66" s="26">
        <v>23.120200000000001</v>
      </c>
      <c r="H66" s="26">
        <v>40.558300000000003</v>
      </c>
      <c r="I66" s="26">
        <v>118.0681</v>
      </c>
      <c r="J66" s="26">
        <v>2880.1412999999998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485.97579999999999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485.97579999999999</v>
      </c>
      <c r="BB66" s="26">
        <v>504.3938</v>
      </c>
      <c r="BC66" s="26">
        <v>1889.7717</v>
      </c>
      <c r="BD66" s="27"/>
    </row>
    <row r="67" spans="1:56" s="23" customFormat="1" ht="10.5" customHeight="1">
      <c r="A67" s="25" t="s">
        <v>155</v>
      </c>
      <c r="B67" s="26">
        <v>23554.6901</v>
      </c>
      <c r="C67" s="26">
        <v>1665.8284000000001</v>
      </c>
      <c r="D67" s="26">
        <v>251.16720000000001</v>
      </c>
      <c r="E67" s="26">
        <v>277.07389999999998</v>
      </c>
      <c r="F67" s="26">
        <v>141.70959999999999</v>
      </c>
      <c r="G67" s="26">
        <v>1145.3451</v>
      </c>
      <c r="H67" s="26">
        <v>251.42410000000001</v>
      </c>
      <c r="I67" s="26">
        <v>1815.5527</v>
      </c>
      <c r="J67" s="26">
        <v>19822.141899999999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6043.9353000000001</v>
      </c>
      <c r="AH67" s="26">
        <v>0</v>
      </c>
      <c r="AI67" s="26">
        <v>0</v>
      </c>
      <c r="AJ67" s="26">
        <v>0</v>
      </c>
      <c r="AK67" s="26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6043.9353000000001</v>
      </c>
      <c r="BB67" s="26">
        <v>1993.1420000000001</v>
      </c>
      <c r="BC67" s="26">
        <v>11785.0646</v>
      </c>
      <c r="BD67" s="27"/>
    </row>
    <row r="68" spans="1:56" s="23" customFormat="1" ht="10.5" customHeight="1">
      <c r="A68" s="25" t="s">
        <v>156</v>
      </c>
      <c r="B68" s="26">
        <v>4323.6256000000003</v>
      </c>
      <c r="C68" s="26">
        <v>465.71019999999999</v>
      </c>
      <c r="D68" s="26">
        <v>47.161700000000003</v>
      </c>
      <c r="E68" s="26">
        <v>25.570399999999999</v>
      </c>
      <c r="F68" s="26">
        <v>4.4217000000000004</v>
      </c>
      <c r="G68" s="26">
        <v>89.483599999999996</v>
      </c>
      <c r="H68" s="26">
        <v>60.617899999999999</v>
      </c>
      <c r="I68" s="26">
        <v>180.09350000000001</v>
      </c>
      <c r="J68" s="26">
        <v>3630.6601999999998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2394.2489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2394.2489</v>
      </c>
      <c r="BB68" s="26">
        <v>254.7731</v>
      </c>
      <c r="BC68" s="26">
        <v>981.63819999999998</v>
      </c>
      <c r="BD68" s="27"/>
    </row>
    <row r="69" spans="1:56" s="23" customFormat="1" ht="10.5" customHeight="1">
      <c r="A69" s="25" t="s">
        <v>157</v>
      </c>
      <c r="B69" s="26">
        <v>2544.0003999999999</v>
      </c>
      <c r="C69" s="26">
        <v>214.1103</v>
      </c>
      <c r="D69" s="26">
        <v>28.023399999999999</v>
      </c>
      <c r="E69" s="26">
        <v>11.599399999999999</v>
      </c>
      <c r="F69" s="26">
        <v>4.3734000000000002</v>
      </c>
      <c r="G69" s="26">
        <v>20.300599999999999</v>
      </c>
      <c r="H69" s="26">
        <v>42.983600000000003</v>
      </c>
      <c r="I69" s="26">
        <v>79.257000000000005</v>
      </c>
      <c r="J69" s="26">
        <v>2222.6097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1514.0809999999999</v>
      </c>
      <c r="AI69" s="26">
        <v>0</v>
      </c>
      <c r="AJ69" s="26">
        <v>0</v>
      </c>
      <c r="AK69" s="26">
        <v>0</v>
      </c>
      <c r="AL69" s="26">
        <v>0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1514.0809999999999</v>
      </c>
      <c r="BB69" s="26">
        <v>276.19560000000001</v>
      </c>
      <c r="BC69" s="26">
        <v>432.33300000000003</v>
      </c>
      <c r="BD69" s="27"/>
    </row>
    <row r="70" spans="1:56" s="23" customFormat="1" ht="10.5" customHeight="1">
      <c r="A70" s="25" t="s">
        <v>158</v>
      </c>
      <c r="B70" s="26">
        <v>18793.773300000001</v>
      </c>
      <c r="C70" s="26">
        <v>1677.731</v>
      </c>
      <c r="D70" s="26">
        <v>331.74340000000001</v>
      </c>
      <c r="E70" s="26">
        <v>412.34629999999999</v>
      </c>
      <c r="F70" s="26">
        <v>78.489900000000006</v>
      </c>
      <c r="G70" s="26">
        <v>395.58659999999998</v>
      </c>
      <c r="H70" s="26">
        <v>396.6422</v>
      </c>
      <c r="I70" s="26">
        <v>1283.0650000000001</v>
      </c>
      <c r="J70" s="26">
        <v>15501.233899999999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7326.9132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7326.9132</v>
      </c>
      <c r="BB70" s="26">
        <v>4568.1230999999998</v>
      </c>
      <c r="BC70" s="26">
        <v>3606.1976</v>
      </c>
      <c r="BD70" s="27"/>
    </row>
    <row r="71" spans="1:56" s="23" customFormat="1" ht="10.5" customHeight="1">
      <c r="A71" s="25" t="s">
        <v>159</v>
      </c>
      <c r="B71" s="26">
        <v>27943.296999999999</v>
      </c>
      <c r="C71" s="26">
        <v>4494.6287000000002</v>
      </c>
      <c r="D71" s="26">
        <v>363.3306</v>
      </c>
      <c r="E71" s="26">
        <v>424.18279999999999</v>
      </c>
      <c r="F71" s="26">
        <v>1281.5223000000001</v>
      </c>
      <c r="G71" s="26">
        <v>1016.0895</v>
      </c>
      <c r="H71" s="26">
        <v>591.29819999999995</v>
      </c>
      <c r="I71" s="26">
        <v>3313.0927999999999</v>
      </c>
      <c r="J71" s="26">
        <v>19772.244999999999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16071.699199999999</v>
      </c>
      <c r="AJ71" s="26">
        <v>0</v>
      </c>
      <c r="AK71" s="26">
        <v>0</v>
      </c>
      <c r="AL71" s="26">
        <v>0</v>
      </c>
      <c r="AM71" s="26">
        <v>0</v>
      </c>
      <c r="AN71" s="26">
        <v>0</v>
      </c>
      <c r="AO71" s="26">
        <v>0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16071.699199999999</v>
      </c>
      <c r="BB71" s="26">
        <v>3268.7422999999999</v>
      </c>
      <c r="BC71" s="26">
        <v>431.80340000000001</v>
      </c>
      <c r="BD71" s="27"/>
    </row>
    <row r="72" spans="1:56" s="23" customFormat="1" ht="10.5" customHeight="1">
      <c r="A72" s="25" t="s">
        <v>160</v>
      </c>
      <c r="B72" s="26">
        <v>6487.9520000000002</v>
      </c>
      <c r="C72" s="26">
        <v>873.49080000000004</v>
      </c>
      <c r="D72" s="26">
        <v>11.0265</v>
      </c>
      <c r="E72" s="26">
        <v>31.366800000000001</v>
      </c>
      <c r="F72" s="26">
        <v>13.3104</v>
      </c>
      <c r="G72" s="26">
        <v>19.731999999999999</v>
      </c>
      <c r="H72" s="26">
        <v>113.48220000000001</v>
      </c>
      <c r="I72" s="26">
        <v>177.8914</v>
      </c>
      <c r="J72" s="26">
        <v>5425.5433000000003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v>0</v>
      </c>
      <c r="AI72" s="26">
        <v>4449.3688000000002</v>
      </c>
      <c r="AJ72" s="26">
        <v>0</v>
      </c>
      <c r="AK72" s="26">
        <v>0</v>
      </c>
      <c r="AL72" s="26">
        <v>0</v>
      </c>
      <c r="AM72" s="26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4449.3688000000002</v>
      </c>
      <c r="BB72" s="26">
        <v>441.53230000000002</v>
      </c>
      <c r="BC72" s="26">
        <v>534.6422</v>
      </c>
      <c r="BD72" s="27"/>
    </row>
    <row r="73" spans="1:56" s="23" customFormat="1" ht="10.5" customHeight="1">
      <c r="A73" s="25" t="s">
        <v>161</v>
      </c>
      <c r="B73" s="26">
        <v>13583.9067</v>
      </c>
      <c r="C73" s="26">
        <v>1254.9353000000001</v>
      </c>
      <c r="D73" s="26">
        <v>106.42189999999999</v>
      </c>
      <c r="E73" s="26">
        <v>416.13319999999999</v>
      </c>
      <c r="F73" s="26">
        <v>90.115300000000005</v>
      </c>
      <c r="G73" s="26">
        <v>869.04470000000003</v>
      </c>
      <c r="H73" s="26">
        <v>279.74869999999999</v>
      </c>
      <c r="I73" s="26">
        <v>1655.0418999999999</v>
      </c>
      <c r="J73" s="26">
        <v>10567.5077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5384.1934000000001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5384.1934000000001</v>
      </c>
      <c r="BB73" s="26">
        <v>3489.3258000000001</v>
      </c>
      <c r="BC73" s="26">
        <v>1693.9884999999999</v>
      </c>
      <c r="BD73" s="27"/>
    </row>
    <row r="74" spans="1:56" s="23" customFormat="1" ht="10.5" customHeight="1">
      <c r="A74" s="25" t="s">
        <v>162</v>
      </c>
      <c r="B74" s="26">
        <v>4965.29</v>
      </c>
      <c r="C74" s="26">
        <v>100.5979</v>
      </c>
      <c r="D74" s="26">
        <v>9.8007000000000009</v>
      </c>
      <c r="E74" s="26">
        <v>3.0546000000000002</v>
      </c>
      <c r="F74" s="26">
        <v>19.712199999999999</v>
      </c>
      <c r="G74" s="26">
        <v>6.9195000000000002</v>
      </c>
      <c r="H74" s="26">
        <v>13.340999999999999</v>
      </c>
      <c r="I74" s="26">
        <v>43.027299999999997</v>
      </c>
      <c r="J74" s="26">
        <v>4811.8639999999996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722.45669999999996</v>
      </c>
      <c r="AL74" s="26">
        <v>0</v>
      </c>
      <c r="AM74" s="26">
        <v>0</v>
      </c>
      <c r="AN74" s="26">
        <v>0</v>
      </c>
      <c r="AO74" s="2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v>0</v>
      </c>
      <c r="AU74" s="26">
        <v>0</v>
      </c>
      <c r="AV74" s="26">
        <v>0</v>
      </c>
      <c r="AW74" s="26">
        <v>0</v>
      </c>
      <c r="AX74" s="26">
        <v>0</v>
      </c>
      <c r="AY74" s="26">
        <v>0</v>
      </c>
      <c r="AZ74" s="26">
        <v>0</v>
      </c>
      <c r="BA74" s="26">
        <v>722.45669999999996</v>
      </c>
      <c r="BB74" s="26">
        <v>152.8348</v>
      </c>
      <c r="BC74" s="26">
        <v>3936.5725000000002</v>
      </c>
      <c r="BD74" s="27"/>
    </row>
    <row r="75" spans="1:56" s="23" customFormat="1" ht="10.5" customHeight="1">
      <c r="A75" s="25" t="s">
        <v>163</v>
      </c>
      <c r="B75" s="26">
        <v>12218.6212</v>
      </c>
      <c r="C75" s="26">
        <v>3810.1840000000002</v>
      </c>
      <c r="D75" s="26">
        <v>114.8511</v>
      </c>
      <c r="E75" s="26">
        <v>35.408499999999997</v>
      </c>
      <c r="F75" s="26">
        <v>103.4207</v>
      </c>
      <c r="G75" s="26">
        <v>224.7405</v>
      </c>
      <c r="H75" s="26">
        <v>138.53909999999999</v>
      </c>
      <c r="I75" s="26">
        <v>502.10879999999997</v>
      </c>
      <c r="J75" s="26">
        <v>7791.4773999999998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5748.0279</v>
      </c>
      <c r="AM75" s="26">
        <v>0</v>
      </c>
      <c r="AN75" s="26">
        <v>0</v>
      </c>
      <c r="AO75" s="26">
        <v>0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5748.0279</v>
      </c>
      <c r="BB75" s="26">
        <v>219.07470000000001</v>
      </c>
      <c r="BC75" s="26">
        <v>1824.3747000000001</v>
      </c>
      <c r="BD75" s="27"/>
    </row>
    <row r="76" spans="1:56" s="23" customFormat="1" ht="10.5" customHeight="1">
      <c r="A76" s="25" t="s">
        <v>164</v>
      </c>
      <c r="B76" s="26">
        <v>8112.8362999999999</v>
      </c>
      <c r="C76" s="26">
        <v>2036.2627</v>
      </c>
      <c r="D76" s="26">
        <v>44.717599999999997</v>
      </c>
      <c r="E76" s="26">
        <v>70.200699999999998</v>
      </c>
      <c r="F76" s="26">
        <v>68.528700000000001</v>
      </c>
      <c r="G76" s="26">
        <v>223.29040000000001</v>
      </c>
      <c r="H76" s="26">
        <v>70.262699999999995</v>
      </c>
      <c r="I76" s="26">
        <v>432.28250000000003</v>
      </c>
      <c r="J76" s="26">
        <v>5599.5735999999997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6">
        <v>2208.2575000000002</v>
      </c>
      <c r="AM76" s="26">
        <v>0</v>
      </c>
      <c r="AN76" s="26">
        <v>0</v>
      </c>
      <c r="AO76" s="26">
        <v>0</v>
      </c>
      <c r="AP76" s="26">
        <v>0</v>
      </c>
      <c r="AQ76" s="26">
        <v>0</v>
      </c>
      <c r="AR76" s="26">
        <v>0</v>
      </c>
      <c r="AS76" s="26">
        <v>0</v>
      </c>
      <c r="AT76" s="26">
        <v>0</v>
      </c>
      <c r="AU76" s="26">
        <v>0</v>
      </c>
      <c r="AV76" s="26">
        <v>0</v>
      </c>
      <c r="AW76" s="26">
        <v>0</v>
      </c>
      <c r="AX76" s="26">
        <v>0</v>
      </c>
      <c r="AY76" s="26">
        <v>0</v>
      </c>
      <c r="AZ76" s="26">
        <v>0</v>
      </c>
      <c r="BA76" s="26">
        <v>2208.2575000000002</v>
      </c>
      <c r="BB76" s="26">
        <v>455.44409999999999</v>
      </c>
      <c r="BC76" s="26">
        <v>2935.8719999999998</v>
      </c>
      <c r="BD76" s="27"/>
    </row>
    <row r="77" spans="1:56" s="23" customFormat="1" ht="10.5" customHeight="1">
      <c r="A77" s="25" t="s">
        <v>165</v>
      </c>
      <c r="B77" s="26">
        <v>2608.1131</v>
      </c>
      <c r="C77" s="26">
        <v>0</v>
      </c>
      <c r="D77" s="26">
        <v>0</v>
      </c>
      <c r="E77" s="26">
        <v>0</v>
      </c>
      <c r="F77" s="26">
        <v>0</v>
      </c>
      <c r="G77" s="26">
        <v>4.4436999999999998</v>
      </c>
      <c r="H77" s="26">
        <v>102.3181</v>
      </c>
      <c r="I77" s="26">
        <v>106.76179999999999</v>
      </c>
      <c r="J77" s="26">
        <v>2501.3512999999998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2501.3512999999998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2501.3512999999998</v>
      </c>
      <c r="BB77" s="26">
        <v>0</v>
      </c>
      <c r="BC77" s="26">
        <v>0</v>
      </c>
      <c r="BD77" s="27"/>
    </row>
    <row r="78" spans="1:56" s="23" customFormat="1" ht="10.5" customHeight="1">
      <c r="A78" s="25" t="s">
        <v>166</v>
      </c>
      <c r="B78" s="26">
        <v>32559.0301</v>
      </c>
      <c r="C78" s="26">
        <v>138.80289999999999</v>
      </c>
      <c r="D78" s="26">
        <v>0</v>
      </c>
      <c r="E78" s="26">
        <v>0</v>
      </c>
      <c r="F78" s="26">
        <v>0</v>
      </c>
      <c r="G78" s="26">
        <v>4460.5128999999997</v>
      </c>
      <c r="H78" s="26">
        <v>706.7518</v>
      </c>
      <c r="I78" s="26">
        <v>5167.2646999999997</v>
      </c>
      <c r="J78" s="26">
        <v>27252.962500000001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6">
        <v>0</v>
      </c>
      <c r="AI78" s="26">
        <v>0</v>
      </c>
      <c r="AJ78" s="26">
        <v>0</v>
      </c>
      <c r="AK78" s="26">
        <v>0</v>
      </c>
      <c r="AL78" s="26">
        <v>0</v>
      </c>
      <c r="AM78" s="26">
        <v>0</v>
      </c>
      <c r="AN78" s="26">
        <v>24948.266599999999</v>
      </c>
      <c r="AO78" s="26">
        <v>0</v>
      </c>
      <c r="AP78" s="26">
        <v>0</v>
      </c>
      <c r="AQ78" s="26">
        <v>0</v>
      </c>
      <c r="AR78" s="26">
        <v>0</v>
      </c>
      <c r="AS78" s="26">
        <v>0</v>
      </c>
      <c r="AT78" s="26">
        <v>0</v>
      </c>
      <c r="AU78" s="26">
        <v>0</v>
      </c>
      <c r="AV78" s="26">
        <v>0</v>
      </c>
      <c r="AW78" s="26">
        <v>0</v>
      </c>
      <c r="AX78" s="26">
        <v>0</v>
      </c>
      <c r="AY78" s="26">
        <v>0</v>
      </c>
      <c r="AZ78" s="26">
        <v>0</v>
      </c>
      <c r="BA78" s="26">
        <v>24948.266599999999</v>
      </c>
      <c r="BB78" s="26">
        <v>0</v>
      </c>
      <c r="BC78" s="26">
        <v>2304.6959000000002</v>
      </c>
      <c r="BD78" s="27"/>
    </row>
    <row r="79" spans="1:56" s="23" customFormat="1" ht="10.5" customHeight="1">
      <c r="A79" s="25" t="s">
        <v>167</v>
      </c>
      <c r="B79" s="26">
        <v>4838.0442999999996</v>
      </c>
      <c r="C79" s="26">
        <v>172.73689999999999</v>
      </c>
      <c r="D79" s="26">
        <v>0</v>
      </c>
      <c r="E79" s="26">
        <v>0</v>
      </c>
      <c r="F79" s="26">
        <v>0</v>
      </c>
      <c r="G79" s="26">
        <v>2.8824999999999998</v>
      </c>
      <c r="H79" s="26">
        <v>174.5146</v>
      </c>
      <c r="I79" s="26">
        <v>177.3972</v>
      </c>
      <c r="J79" s="26">
        <v>4487.9102999999996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0</v>
      </c>
      <c r="Y79" s="26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26">
        <v>0</v>
      </c>
      <c r="AI79" s="26">
        <v>0</v>
      </c>
      <c r="AJ79" s="26">
        <v>0</v>
      </c>
      <c r="AK79" s="26">
        <v>0</v>
      </c>
      <c r="AL79" s="26">
        <v>0</v>
      </c>
      <c r="AM79" s="26">
        <v>0</v>
      </c>
      <c r="AN79" s="26">
        <v>4474.1487999999999</v>
      </c>
      <c r="AO79" s="26">
        <v>0</v>
      </c>
      <c r="AP79" s="26">
        <v>0</v>
      </c>
      <c r="AQ79" s="26">
        <v>0</v>
      </c>
      <c r="AR79" s="26">
        <v>0</v>
      </c>
      <c r="AS79" s="26">
        <v>0</v>
      </c>
      <c r="AT79" s="26">
        <v>0</v>
      </c>
      <c r="AU79" s="26">
        <v>0</v>
      </c>
      <c r="AV79" s="26">
        <v>0</v>
      </c>
      <c r="AW79" s="26">
        <v>0</v>
      </c>
      <c r="AX79" s="26">
        <v>0</v>
      </c>
      <c r="AY79" s="26">
        <v>0</v>
      </c>
      <c r="AZ79" s="26">
        <v>0</v>
      </c>
      <c r="BA79" s="26">
        <v>4474.1487999999999</v>
      </c>
      <c r="BB79" s="26">
        <v>0</v>
      </c>
      <c r="BC79" s="26">
        <v>13.7616</v>
      </c>
      <c r="BD79" s="27"/>
    </row>
    <row r="80" spans="1:56" s="23" customFormat="1" ht="10.5" customHeight="1">
      <c r="A80" s="25" t="s">
        <v>168</v>
      </c>
      <c r="B80" s="26">
        <v>26386.640100000001</v>
      </c>
      <c r="C80" s="26">
        <v>0</v>
      </c>
      <c r="D80" s="26">
        <v>0</v>
      </c>
      <c r="E80" s="26">
        <v>0</v>
      </c>
      <c r="F80" s="26">
        <v>0</v>
      </c>
      <c r="G80" s="26">
        <v>4.2134</v>
      </c>
      <c r="H80" s="26">
        <v>1180.5741</v>
      </c>
      <c r="I80" s="26">
        <v>1184.7874999999999</v>
      </c>
      <c r="J80" s="26">
        <v>25201.852599999998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W80" s="26">
        <v>0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v>0</v>
      </c>
      <c r="AI80" s="26">
        <v>0</v>
      </c>
      <c r="AJ80" s="26">
        <v>0</v>
      </c>
      <c r="AK80" s="26">
        <v>0</v>
      </c>
      <c r="AL80" s="26">
        <v>0</v>
      </c>
      <c r="AM80" s="26">
        <v>0</v>
      </c>
      <c r="AN80" s="26">
        <v>0</v>
      </c>
      <c r="AO80" s="26">
        <v>25188.091100000001</v>
      </c>
      <c r="AP80" s="26">
        <v>0</v>
      </c>
      <c r="AQ80" s="26">
        <v>0</v>
      </c>
      <c r="AR80" s="26">
        <v>0</v>
      </c>
      <c r="AS80" s="26">
        <v>0</v>
      </c>
      <c r="AT80" s="26">
        <v>0</v>
      </c>
      <c r="AU80" s="26">
        <v>0</v>
      </c>
      <c r="AV80" s="26">
        <v>0</v>
      </c>
      <c r="AW80" s="26">
        <v>0</v>
      </c>
      <c r="AX80" s="26">
        <v>0</v>
      </c>
      <c r="AY80" s="26">
        <v>0</v>
      </c>
      <c r="AZ80" s="26">
        <v>0</v>
      </c>
      <c r="BA80" s="26">
        <v>25188.091100000001</v>
      </c>
      <c r="BB80" s="26">
        <v>0</v>
      </c>
      <c r="BC80" s="26">
        <v>13.7616</v>
      </c>
      <c r="BD80" s="27"/>
    </row>
    <row r="81" spans="1:56" s="23" customFormat="1" ht="10.5" customHeight="1">
      <c r="A81" s="25" t="s">
        <v>213</v>
      </c>
      <c r="B81" s="26">
        <v>6990.1072999999997</v>
      </c>
      <c r="C81" s="26">
        <v>0</v>
      </c>
      <c r="D81" s="26">
        <v>0</v>
      </c>
      <c r="E81" s="26">
        <v>0</v>
      </c>
      <c r="F81" s="26">
        <v>0</v>
      </c>
      <c r="G81" s="26">
        <v>10.4496</v>
      </c>
      <c r="H81" s="26">
        <v>323.83640000000003</v>
      </c>
      <c r="I81" s="26">
        <v>334.286</v>
      </c>
      <c r="J81" s="26">
        <v>6655.8212000000003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v>0</v>
      </c>
      <c r="AI81" s="26">
        <v>0</v>
      </c>
      <c r="AJ81" s="26">
        <v>0</v>
      </c>
      <c r="AK81" s="26">
        <v>0</v>
      </c>
      <c r="AL81" s="26">
        <v>0</v>
      </c>
      <c r="AM81" s="26">
        <v>0</v>
      </c>
      <c r="AN81" s="26">
        <v>0</v>
      </c>
      <c r="AO81" s="26">
        <v>6655.8212000000003</v>
      </c>
      <c r="AP81" s="26">
        <v>0</v>
      </c>
      <c r="AQ81" s="26">
        <v>0</v>
      </c>
      <c r="AR81" s="26">
        <v>0</v>
      </c>
      <c r="AS81" s="26">
        <v>0</v>
      </c>
      <c r="AT81" s="26">
        <v>0</v>
      </c>
      <c r="AU81" s="26">
        <v>0</v>
      </c>
      <c r="AV81" s="26">
        <v>0</v>
      </c>
      <c r="AW81" s="26">
        <v>0</v>
      </c>
      <c r="AX81" s="26">
        <v>0</v>
      </c>
      <c r="AY81" s="26">
        <v>0</v>
      </c>
      <c r="AZ81" s="26">
        <v>0</v>
      </c>
      <c r="BA81" s="26">
        <v>6655.8212000000003</v>
      </c>
      <c r="BB81" s="26">
        <v>0</v>
      </c>
      <c r="BC81" s="26">
        <v>0</v>
      </c>
      <c r="BD81" s="27"/>
    </row>
    <row r="82" spans="1:56" s="23" customFormat="1" ht="10.5" customHeight="1">
      <c r="A82" s="25" t="s">
        <v>169</v>
      </c>
      <c r="B82" s="26">
        <v>5242.3939</v>
      </c>
      <c r="C82" s="26">
        <v>0</v>
      </c>
      <c r="D82" s="26">
        <v>0</v>
      </c>
      <c r="E82" s="26">
        <v>0</v>
      </c>
      <c r="F82" s="26">
        <v>0</v>
      </c>
      <c r="G82" s="26">
        <v>6.9569999999999999</v>
      </c>
      <c r="H82" s="26">
        <v>154.14320000000001</v>
      </c>
      <c r="I82" s="26">
        <v>161.1002</v>
      </c>
      <c r="J82" s="26">
        <v>5081.2936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  <c r="Z82" s="26">
        <v>0</v>
      </c>
      <c r="AA82" s="26">
        <v>0</v>
      </c>
      <c r="AB82" s="26">
        <v>0</v>
      </c>
      <c r="AC82" s="26">
        <v>0</v>
      </c>
      <c r="AD82" s="26">
        <v>0</v>
      </c>
      <c r="AE82" s="26">
        <v>0</v>
      </c>
      <c r="AF82" s="26">
        <v>0</v>
      </c>
      <c r="AG82" s="26">
        <v>0</v>
      </c>
      <c r="AH82" s="26">
        <v>0</v>
      </c>
      <c r="AI82" s="26">
        <v>0</v>
      </c>
      <c r="AJ82" s="26">
        <v>0</v>
      </c>
      <c r="AK82" s="26">
        <v>0</v>
      </c>
      <c r="AL82" s="26">
        <v>0</v>
      </c>
      <c r="AM82" s="26">
        <v>0</v>
      </c>
      <c r="AN82" s="26">
        <v>0</v>
      </c>
      <c r="AO82" s="26">
        <v>5081.2936</v>
      </c>
      <c r="AP82" s="26">
        <v>0</v>
      </c>
      <c r="AQ82" s="26">
        <v>0</v>
      </c>
      <c r="AR82" s="26">
        <v>0</v>
      </c>
      <c r="AS82" s="26">
        <v>0</v>
      </c>
      <c r="AT82" s="26">
        <v>0</v>
      </c>
      <c r="AU82" s="26">
        <v>0</v>
      </c>
      <c r="AV82" s="26">
        <v>0</v>
      </c>
      <c r="AW82" s="26">
        <v>0</v>
      </c>
      <c r="AX82" s="26">
        <v>0</v>
      </c>
      <c r="AY82" s="26">
        <v>0</v>
      </c>
      <c r="AZ82" s="26">
        <v>0</v>
      </c>
      <c r="BA82" s="26">
        <v>5081.2936</v>
      </c>
      <c r="BB82" s="26">
        <v>0</v>
      </c>
      <c r="BC82" s="26">
        <v>0</v>
      </c>
      <c r="BD82" s="27"/>
    </row>
    <row r="83" spans="1:56" s="23" customFormat="1" ht="10.5" customHeight="1">
      <c r="A83" s="25" t="s">
        <v>170</v>
      </c>
      <c r="B83" s="26">
        <v>22466.577600000001</v>
      </c>
      <c r="C83" s="26">
        <v>-63184.713000000003</v>
      </c>
      <c r="D83" s="26">
        <v>0</v>
      </c>
      <c r="E83" s="26">
        <v>0</v>
      </c>
      <c r="F83" s="26">
        <v>0</v>
      </c>
      <c r="G83" s="26">
        <v>0</v>
      </c>
      <c r="H83" s="26">
        <v>145.44800000000001</v>
      </c>
      <c r="I83" s="26">
        <v>145.44800000000001</v>
      </c>
      <c r="J83" s="26">
        <v>85505.842600000004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6">
        <v>0</v>
      </c>
      <c r="AP83" s="26">
        <v>85505.842600000004</v>
      </c>
      <c r="AQ83" s="26">
        <v>0</v>
      </c>
      <c r="AR83" s="26">
        <v>0</v>
      </c>
      <c r="AS83" s="26">
        <v>0</v>
      </c>
      <c r="AT83" s="26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85505.842600000004</v>
      </c>
      <c r="BB83" s="26">
        <v>0</v>
      </c>
      <c r="BC83" s="26">
        <v>0</v>
      </c>
      <c r="BD83" s="27"/>
    </row>
    <row r="84" spans="1:56" s="23" customFormat="1" ht="10.5" customHeight="1">
      <c r="A84" s="25" t="s">
        <v>171</v>
      </c>
      <c r="B84" s="26">
        <v>18114.4643</v>
      </c>
      <c r="C84" s="26">
        <v>0</v>
      </c>
      <c r="D84" s="26">
        <v>-7602.5149000000001</v>
      </c>
      <c r="E84" s="26">
        <v>0</v>
      </c>
      <c r="F84" s="26">
        <v>0</v>
      </c>
      <c r="G84" s="26">
        <v>328.63310000000001</v>
      </c>
      <c r="H84" s="26">
        <v>391.4502</v>
      </c>
      <c r="I84" s="26">
        <v>720.08339999999998</v>
      </c>
      <c r="J84" s="26">
        <v>24996.8959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6">
        <v>0</v>
      </c>
      <c r="AI84" s="26">
        <v>0</v>
      </c>
      <c r="AJ84" s="26">
        <v>0</v>
      </c>
      <c r="AK84" s="26">
        <v>0</v>
      </c>
      <c r="AL84" s="26">
        <v>0</v>
      </c>
      <c r="AM84" s="26">
        <v>0</v>
      </c>
      <c r="AN84" s="26">
        <v>0</v>
      </c>
      <c r="AO84" s="26">
        <v>0</v>
      </c>
      <c r="AP84" s="26">
        <v>0</v>
      </c>
      <c r="AQ84" s="26">
        <v>18731.13</v>
      </c>
      <c r="AR84" s="26">
        <v>0</v>
      </c>
      <c r="AS84" s="26">
        <v>0</v>
      </c>
      <c r="AT84" s="26">
        <v>0</v>
      </c>
      <c r="AU84" s="26">
        <v>0</v>
      </c>
      <c r="AV84" s="26">
        <v>0</v>
      </c>
      <c r="AW84" s="26">
        <v>0</v>
      </c>
      <c r="AX84" s="26">
        <v>0</v>
      </c>
      <c r="AY84" s="26">
        <v>0</v>
      </c>
      <c r="AZ84" s="26">
        <v>0</v>
      </c>
      <c r="BA84" s="26">
        <v>18731.13</v>
      </c>
      <c r="BB84" s="26">
        <v>0</v>
      </c>
      <c r="BC84" s="26">
        <v>6265.7659000000003</v>
      </c>
      <c r="BD84" s="27"/>
    </row>
    <row r="85" spans="1:56" s="23" customFormat="1" ht="10.5" customHeight="1">
      <c r="A85" s="25" t="s">
        <v>172</v>
      </c>
      <c r="B85" s="26">
        <v>9284.7389000000003</v>
      </c>
      <c r="C85" s="26">
        <v>0</v>
      </c>
      <c r="D85" s="26">
        <v>0</v>
      </c>
      <c r="E85" s="26">
        <v>0</v>
      </c>
      <c r="F85" s="26">
        <v>0</v>
      </c>
      <c r="G85" s="26">
        <v>49.928600000000003</v>
      </c>
      <c r="H85" s="26">
        <v>36.590299999999999</v>
      </c>
      <c r="I85" s="26">
        <v>86.518900000000002</v>
      </c>
      <c r="J85" s="26">
        <v>9198.2201000000005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0</v>
      </c>
      <c r="AJ85" s="26">
        <v>0</v>
      </c>
      <c r="AK85" s="26">
        <v>0</v>
      </c>
      <c r="AL85" s="26">
        <v>0</v>
      </c>
      <c r="AM85" s="26">
        <v>0</v>
      </c>
      <c r="AN85" s="26">
        <v>0</v>
      </c>
      <c r="AO85" s="26">
        <v>0</v>
      </c>
      <c r="AP85" s="26">
        <v>0</v>
      </c>
      <c r="AQ85" s="26">
        <v>9198.2201000000005</v>
      </c>
      <c r="AR85" s="26">
        <v>0</v>
      </c>
      <c r="AS85" s="26">
        <v>0</v>
      </c>
      <c r="AT85" s="26">
        <v>0</v>
      </c>
      <c r="AU85" s="26">
        <v>0</v>
      </c>
      <c r="AV85" s="26">
        <v>0</v>
      </c>
      <c r="AW85" s="26">
        <v>0</v>
      </c>
      <c r="AX85" s="26">
        <v>0</v>
      </c>
      <c r="AY85" s="26">
        <v>0</v>
      </c>
      <c r="AZ85" s="26">
        <v>0</v>
      </c>
      <c r="BA85" s="26">
        <v>9198.2201000000005</v>
      </c>
      <c r="BB85" s="26">
        <v>0</v>
      </c>
      <c r="BC85" s="26">
        <v>0</v>
      </c>
      <c r="BD85" s="27"/>
    </row>
    <row r="86" spans="1:56" s="23" customFormat="1" ht="10.5" customHeight="1">
      <c r="A86" s="25" t="s">
        <v>173</v>
      </c>
      <c r="B86" s="26">
        <v>387.74329999999998</v>
      </c>
      <c r="C86" s="26">
        <v>0</v>
      </c>
      <c r="D86" s="26">
        <v>-1.2656000000000001</v>
      </c>
      <c r="E86" s="26">
        <v>0</v>
      </c>
      <c r="F86" s="26">
        <v>0</v>
      </c>
      <c r="G86" s="26">
        <v>4.7797999999999998</v>
      </c>
      <c r="H86" s="26">
        <v>33.705100000000002</v>
      </c>
      <c r="I86" s="26">
        <v>38.484999999999999</v>
      </c>
      <c r="J86" s="26">
        <v>350.524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6">
        <v>0</v>
      </c>
      <c r="AI86" s="26">
        <v>0</v>
      </c>
      <c r="AJ86" s="26">
        <v>0</v>
      </c>
      <c r="AK86" s="26">
        <v>0</v>
      </c>
      <c r="AL86" s="26">
        <v>0</v>
      </c>
      <c r="AM86" s="26">
        <v>0</v>
      </c>
      <c r="AN86" s="26">
        <v>0</v>
      </c>
      <c r="AO86" s="26">
        <v>0</v>
      </c>
      <c r="AP86" s="26">
        <v>0</v>
      </c>
      <c r="AQ86" s="26">
        <v>350.524</v>
      </c>
      <c r="AR86" s="26">
        <v>0</v>
      </c>
      <c r="AS86" s="26">
        <v>0</v>
      </c>
      <c r="AT86" s="26">
        <v>0</v>
      </c>
      <c r="AU86" s="26">
        <v>0</v>
      </c>
      <c r="AV86" s="26">
        <v>0</v>
      </c>
      <c r="AW86" s="26">
        <v>0</v>
      </c>
      <c r="AX86" s="26">
        <v>0</v>
      </c>
      <c r="AY86" s="26">
        <v>0</v>
      </c>
      <c r="AZ86" s="26">
        <v>0</v>
      </c>
      <c r="BA86" s="26">
        <v>350.524</v>
      </c>
      <c r="BB86" s="26">
        <v>0</v>
      </c>
      <c r="BC86" s="26">
        <v>0</v>
      </c>
      <c r="BD86" s="27"/>
    </row>
    <row r="87" spans="1:56" s="23" customFormat="1" ht="10.5" customHeight="1">
      <c r="A87" s="25" t="s">
        <v>174</v>
      </c>
      <c r="B87" s="26">
        <v>3925.3602000000001</v>
      </c>
      <c r="C87" s="26">
        <v>0</v>
      </c>
      <c r="D87" s="26">
        <v>0</v>
      </c>
      <c r="E87" s="26">
        <v>0</v>
      </c>
      <c r="F87" s="26">
        <v>0</v>
      </c>
      <c r="G87" s="26">
        <v>8.1883999999999997</v>
      </c>
      <c r="H87" s="26">
        <v>42.978499999999997</v>
      </c>
      <c r="I87" s="26">
        <v>51.166899999999998</v>
      </c>
      <c r="J87" s="26">
        <v>3874.1932999999999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6">
        <v>0</v>
      </c>
      <c r="AI87" s="26">
        <v>0</v>
      </c>
      <c r="AJ87" s="26">
        <v>0</v>
      </c>
      <c r="AK87" s="26">
        <v>0</v>
      </c>
      <c r="AL87" s="26">
        <v>0</v>
      </c>
      <c r="AM87" s="26">
        <v>0</v>
      </c>
      <c r="AN87" s="26">
        <v>0</v>
      </c>
      <c r="AO87" s="26">
        <v>0</v>
      </c>
      <c r="AP87" s="26">
        <v>0</v>
      </c>
      <c r="AQ87" s="26">
        <v>1520.9502</v>
      </c>
      <c r="AR87" s="26">
        <v>0</v>
      </c>
      <c r="AS87" s="26">
        <v>0</v>
      </c>
      <c r="AT87" s="26">
        <v>0</v>
      </c>
      <c r="AU87" s="26">
        <v>0</v>
      </c>
      <c r="AV87" s="26">
        <v>0</v>
      </c>
      <c r="AW87" s="26">
        <v>0</v>
      </c>
      <c r="AX87" s="26">
        <v>0</v>
      </c>
      <c r="AY87" s="26">
        <v>0</v>
      </c>
      <c r="AZ87" s="26">
        <v>0</v>
      </c>
      <c r="BA87" s="26">
        <v>1520.9502</v>
      </c>
      <c r="BB87" s="26">
        <v>0</v>
      </c>
      <c r="BC87" s="26">
        <v>2353.2431000000001</v>
      </c>
      <c r="BD87" s="27"/>
    </row>
    <row r="88" spans="1:56" s="23" customFormat="1" ht="10.5" customHeight="1">
      <c r="A88" s="25" t="s">
        <v>175</v>
      </c>
      <c r="B88" s="26">
        <v>13806.952600000001</v>
      </c>
      <c r="C88" s="26">
        <v>0</v>
      </c>
      <c r="D88" s="26">
        <v>0</v>
      </c>
      <c r="E88" s="26">
        <v>0</v>
      </c>
      <c r="F88" s="26">
        <v>0</v>
      </c>
      <c r="G88" s="26">
        <v>8.2729999999999997</v>
      </c>
      <c r="H88" s="26">
        <v>633.70780000000002</v>
      </c>
      <c r="I88" s="26">
        <v>641.98080000000004</v>
      </c>
      <c r="J88" s="26">
        <v>13164.971799999999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0</v>
      </c>
      <c r="AI88" s="26">
        <v>0</v>
      </c>
      <c r="AJ88" s="26">
        <v>0</v>
      </c>
      <c r="AK88" s="26">
        <v>0</v>
      </c>
      <c r="AL88" s="26">
        <v>0</v>
      </c>
      <c r="AM88" s="26">
        <v>0</v>
      </c>
      <c r="AN88" s="26">
        <v>0</v>
      </c>
      <c r="AO88" s="26">
        <v>0</v>
      </c>
      <c r="AP88" s="26">
        <v>0</v>
      </c>
      <c r="AQ88" s="26">
        <v>13164.971799999999</v>
      </c>
      <c r="AR88" s="26">
        <v>0</v>
      </c>
      <c r="AS88" s="26">
        <v>0</v>
      </c>
      <c r="AT88" s="26">
        <v>0</v>
      </c>
      <c r="AU88" s="26">
        <v>0</v>
      </c>
      <c r="AV88" s="26">
        <v>0</v>
      </c>
      <c r="AW88" s="26">
        <v>0</v>
      </c>
      <c r="AX88" s="26">
        <v>0</v>
      </c>
      <c r="AY88" s="26">
        <v>0</v>
      </c>
      <c r="AZ88" s="26">
        <v>0</v>
      </c>
      <c r="BA88" s="26">
        <v>13164.971799999999</v>
      </c>
      <c r="BB88" s="26">
        <v>0</v>
      </c>
      <c r="BC88" s="26">
        <v>0</v>
      </c>
      <c r="BD88" s="27"/>
    </row>
    <row r="89" spans="1:56" s="23" customFormat="1" ht="10.5" customHeight="1">
      <c r="A89" s="25" t="s">
        <v>176</v>
      </c>
      <c r="B89" s="26">
        <v>1346.5308</v>
      </c>
      <c r="C89" s="26">
        <v>0</v>
      </c>
      <c r="D89" s="26">
        <v>0</v>
      </c>
      <c r="E89" s="26">
        <v>0</v>
      </c>
      <c r="F89" s="26">
        <v>0</v>
      </c>
      <c r="G89" s="26">
        <v>2.4851999999999999</v>
      </c>
      <c r="H89" s="26">
        <v>75.886899999999997</v>
      </c>
      <c r="I89" s="26">
        <v>78.372100000000003</v>
      </c>
      <c r="J89" s="26">
        <v>1268.1587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  <c r="AC89" s="26">
        <v>0</v>
      </c>
      <c r="AD89" s="26">
        <v>0</v>
      </c>
      <c r="AE89" s="26">
        <v>0</v>
      </c>
      <c r="AF89" s="26">
        <v>0</v>
      </c>
      <c r="AG89" s="26">
        <v>0</v>
      </c>
      <c r="AH89" s="26">
        <v>0</v>
      </c>
      <c r="AI89" s="26">
        <v>0</v>
      </c>
      <c r="AJ89" s="26">
        <v>0</v>
      </c>
      <c r="AK89" s="26">
        <v>0</v>
      </c>
      <c r="AL89" s="26">
        <v>0</v>
      </c>
      <c r="AM89" s="26">
        <v>0</v>
      </c>
      <c r="AN89" s="26">
        <v>0</v>
      </c>
      <c r="AO89" s="26">
        <v>0</v>
      </c>
      <c r="AP89" s="26">
        <v>0</v>
      </c>
      <c r="AQ89" s="26">
        <v>1268.1587</v>
      </c>
      <c r="AR89" s="26">
        <v>0</v>
      </c>
      <c r="AS89" s="26">
        <v>0</v>
      </c>
      <c r="AT89" s="26">
        <v>0</v>
      </c>
      <c r="AU89" s="26">
        <v>0</v>
      </c>
      <c r="AV89" s="26">
        <v>0</v>
      </c>
      <c r="AW89" s="26">
        <v>0</v>
      </c>
      <c r="AX89" s="26">
        <v>0</v>
      </c>
      <c r="AY89" s="26">
        <v>0</v>
      </c>
      <c r="AZ89" s="26">
        <v>0</v>
      </c>
      <c r="BA89" s="26">
        <v>1268.1587</v>
      </c>
      <c r="BB89" s="26">
        <v>0</v>
      </c>
      <c r="BC89" s="26">
        <v>0</v>
      </c>
      <c r="BD89" s="27"/>
    </row>
    <row r="90" spans="1:56" s="23" customFormat="1" ht="10.5" customHeight="1">
      <c r="A90" s="25" t="s">
        <v>177</v>
      </c>
      <c r="B90" s="26">
        <v>1472.7850000000001</v>
      </c>
      <c r="C90" s="26">
        <v>0</v>
      </c>
      <c r="D90" s="26">
        <v>0</v>
      </c>
      <c r="E90" s="26">
        <v>0</v>
      </c>
      <c r="F90" s="26">
        <v>0</v>
      </c>
      <c r="G90" s="26">
        <v>5.7904999999999998</v>
      </c>
      <c r="H90" s="26">
        <v>86.977099999999993</v>
      </c>
      <c r="I90" s="26">
        <v>92.767600000000002</v>
      </c>
      <c r="J90" s="26">
        <v>1380.0174999999999</v>
      </c>
      <c r="K90" s="26">
        <v>12.449400000000001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26">
        <v>0</v>
      </c>
      <c r="AI90" s="26">
        <v>0</v>
      </c>
      <c r="AJ90" s="26">
        <v>0</v>
      </c>
      <c r="AK90" s="26">
        <v>0</v>
      </c>
      <c r="AL90" s="26">
        <v>0</v>
      </c>
      <c r="AM90" s="26">
        <v>0</v>
      </c>
      <c r="AN90" s="26">
        <v>0</v>
      </c>
      <c r="AO90" s="26">
        <v>0</v>
      </c>
      <c r="AP90" s="26">
        <v>0</v>
      </c>
      <c r="AQ90" s="26">
        <v>0</v>
      </c>
      <c r="AR90" s="26">
        <v>1367.568</v>
      </c>
      <c r="AS90" s="26">
        <v>0</v>
      </c>
      <c r="AT90" s="26">
        <v>0</v>
      </c>
      <c r="AU90" s="26">
        <v>0</v>
      </c>
      <c r="AV90" s="26">
        <v>0</v>
      </c>
      <c r="AW90" s="26">
        <v>0</v>
      </c>
      <c r="AX90" s="26">
        <v>0</v>
      </c>
      <c r="AY90" s="26">
        <v>0</v>
      </c>
      <c r="AZ90" s="26">
        <v>0</v>
      </c>
      <c r="BA90" s="26">
        <v>1380.0174999999999</v>
      </c>
      <c r="BB90" s="26">
        <v>0</v>
      </c>
      <c r="BC90" s="26">
        <v>0</v>
      </c>
      <c r="BD90" s="27"/>
    </row>
    <row r="91" spans="1:56" s="23" customFormat="1" ht="10.5" customHeight="1">
      <c r="A91" s="25" t="s">
        <v>207</v>
      </c>
      <c r="B91" s="26">
        <v>11642.4789</v>
      </c>
      <c r="C91" s="26">
        <v>0</v>
      </c>
      <c r="D91" s="26">
        <v>0</v>
      </c>
      <c r="E91" s="26">
        <v>0</v>
      </c>
      <c r="F91" s="26">
        <v>0</v>
      </c>
      <c r="G91" s="26">
        <v>39.997599999999998</v>
      </c>
      <c r="H91" s="26">
        <v>150.4041</v>
      </c>
      <c r="I91" s="26">
        <v>190.40170000000001</v>
      </c>
      <c r="J91" s="26">
        <v>11452.0771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6">
        <v>0</v>
      </c>
      <c r="AM91" s="26">
        <v>0</v>
      </c>
      <c r="AN91" s="26">
        <v>0</v>
      </c>
      <c r="AO91" s="26">
        <v>0</v>
      </c>
      <c r="AP91" s="26">
        <v>0</v>
      </c>
      <c r="AQ91" s="26">
        <v>0</v>
      </c>
      <c r="AR91" s="26">
        <v>11452.0771</v>
      </c>
      <c r="AS91" s="26">
        <v>0</v>
      </c>
      <c r="AT91" s="26">
        <v>0</v>
      </c>
      <c r="AU91" s="26">
        <v>0</v>
      </c>
      <c r="AV91" s="26">
        <v>0</v>
      </c>
      <c r="AW91" s="26">
        <v>0</v>
      </c>
      <c r="AX91" s="26">
        <v>0</v>
      </c>
      <c r="AY91" s="26">
        <v>0</v>
      </c>
      <c r="AZ91" s="26">
        <v>0</v>
      </c>
      <c r="BA91" s="26">
        <v>11452.0771</v>
      </c>
      <c r="BB91" s="26">
        <v>0</v>
      </c>
      <c r="BC91" s="26">
        <v>0</v>
      </c>
      <c r="BD91" s="27"/>
    </row>
    <row r="92" spans="1:56" s="23" customFormat="1" ht="10.5" customHeight="1">
      <c r="A92" s="25" t="s">
        <v>178</v>
      </c>
      <c r="B92" s="26">
        <v>2087.6134000000002</v>
      </c>
      <c r="C92" s="26">
        <v>357.43270000000001</v>
      </c>
      <c r="D92" s="26">
        <v>2.6596000000000002</v>
      </c>
      <c r="E92" s="26">
        <v>6.6E-3</v>
      </c>
      <c r="F92" s="26">
        <v>0</v>
      </c>
      <c r="G92" s="26">
        <v>3.7707000000000002</v>
      </c>
      <c r="H92" s="26">
        <v>25.697399999999998</v>
      </c>
      <c r="I92" s="26">
        <v>29.474599999999999</v>
      </c>
      <c r="J92" s="26">
        <v>1698.0463999999999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0</v>
      </c>
      <c r="AH92" s="26">
        <v>0</v>
      </c>
      <c r="AI92" s="26">
        <v>0</v>
      </c>
      <c r="AJ92" s="26">
        <v>0</v>
      </c>
      <c r="AK92" s="26">
        <v>0</v>
      </c>
      <c r="AL92" s="26">
        <v>0</v>
      </c>
      <c r="AM92" s="26">
        <v>0</v>
      </c>
      <c r="AN92" s="26">
        <v>0</v>
      </c>
      <c r="AO92" s="26">
        <v>0</v>
      </c>
      <c r="AP92" s="26">
        <v>0</v>
      </c>
      <c r="AQ92" s="26">
        <v>0</v>
      </c>
      <c r="AR92" s="26">
        <v>0</v>
      </c>
      <c r="AS92" s="26">
        <v>856.90949999999998</v>
      </c>
      <c r="AT92" s="26">
        <v>0</v>
      </c>
      <c r="AU92" s="26">
        <v>0</v>
      </c>
      <c r="AV92" s="26">
        <v>0</v>
      </c>
      <c r="AW92" s="26">
        <v>0</v>
      </c>
      <c r="AX92" s="26">
        <v>0</v>
      </c>
      <c r="AY92" s="26">
        <v>0</v>
      </c>
      <c r="AZ92" s="26">
        <v>0</v>
      </c>
      <c r="BA92" s="26">
        <v>856.90949999999998</v>
      </c>
      <c r="BB92" s="26">
        <v>3.2494000000000001</v>
      </c>
      <c r="BC92" s="26">
        <v>837.88750000000005</v>
      </c>
      <c r="BD92" s="27"/>
    </row>
    <row r="93" spans="1:56" s="23" customFormat="1" ht="10.5" customHeight="1">
      <c r="A93" s="25" t="s">
        <v>204</v>
      </c>
      <c r="B93" s="26">
        <v>2823.8287999999998</v>
      </c>
      <c r="C93" s="26">
        <v>0</v>
      </c>
      <c r="D93" s="26">
        <v>0</v>
      </c>
      <c r="E93" s="26">
        <v>3.8999999999999998E-3</v>
      </c>
      <c r="F93" s="26">
        <v>0</v>
      </c>
      <c r="G93" s="26">
        <v>1.7121</v>
      </c>
      <c r="H93" s="26">
        <v>7.2660999999999998</v>
      </c>
      <c r="I93" s="26">
        <v>8.9819999999999993</v>
      </c>
      <c r="J93" s="26">
        <v>2814.8467000000001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6">
        <v>0</v>
      </c>
      <c r="AI93" s="26">
        <v>0</v>
      </c>
      <c r="AJ93" s="26">
        <v>0</v>
      </c>
      <c r="AK93" s="26">
        <v>0</v>
      </c>
      <c r="AL93" s="26">
        <v>0</v>
      </c>
      <c r="AM93" s="26">
        <v>0</v>
      </c>
      <c r="AN93" s="26">
        <v>0</v>
      </c>
      <c r="AO93" s="26">
        <v>0</v>
      </c>
      <c r="AP93" s="26">
        <v>0</v>
      </c>
      <c r="AQ93" s="26">
        <v>0</v>
      </c>
      <c r="AR93" s="26">
        <v>0</v>
      </c>
      <c r="AS93" s="26">
        <v>214.01339999999999</v>
      </c>
      <c r="AT93" s="26">
        <v>0</v>
      </c>
      <c r="AU93" s="26">
        <v>0</v>
      </c>
      <c r="AV93" s="26">
        <v>0</v>
      </c>
      <c r="AW93" s="26">
        <v>0</v>
      </c>
      <c r="AX93" s="26">
        <v>0</v>
      </c>
      <c r="AY93" s="26">
        <v>0</v>
      </c>
      <c r="AZ93" s="26">
        <v>0</v>
      </c>
      <c r="BA93" s="26">
        <v>214.01339999999999</v>
      </c>
      <c r="BB93" s="26">
        <v>1.0618000000000001</v>
      </c>
      <c r="BC93" s="26">
        <v>2599.7714999999998</v>
      </c>
      <c r="BD93" s="27"/>
    </row>
    <row r="94" spans="1:56" s="23" customFormat="1" ht="10.5" customHeight="1">
      <c r="A94" s="25" t="s">
        <v>205</v>
      </c>
      <c r="B94" s="26">
        <v>12730.0723</v>
      </c>
      <c r="C94" s="26">
        <v>0</v>
      </c>
      <c r="D94" s="26">
        <v>0</v>
      </c>
      <c r="E94" s="26">
        <v>0</v>
      </c>
      <c r="F94" s="26">
        <v>0</v>
      </c>
      <c r="G94" s="26">
        <v>2296.5886</v>
      </c>
      <c r="H94" s="26">
        <v>345.81659999999999</v>
      </c>
      <c r="I94" s="26">
        <v>2642.4052000000001</v>
      </c>
      <c r="J94" s="26">
        <v>10087.667100000001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0</v>
      </c>
      <c r="AL94" s="26">
        <v>0</v>
      </c>
      <c r="AM94" s="26">
        <v>0</v>
      </c>
      <c r="AN94" s="26">
        <v>0</v>
      </c>
      <c r="AO94" s="26">
        <v>0</v>
      </c>
      <c r="AP94" s="26">
        <v>0</v>
      </c>
      <c r="AQ94" s="26">
        <v>0</v>
      </c>
      <c r="AR94" s="26">
        <v>0</v>
      </c>
      <c r="AS94" s="26">
        <v>9889.5028000000002</v>
      </c>
      <c r="AT94" s="26">
        <v>0</v>
      </c>
      <c r="AU94" s="26">
        <v>0</v>
      </c>
      <c r="AV94" s="26">
        <v>0</v>
      </c>
      <c r="AW94" s="26">
        <v>0</v>
      </c>
      <c r="AX94" s="26">
        <v>0</v>
      </c>
      <c r="AY94" s="26">
        <v>0</v>
      </c>
      <c r="AZ94" s="26">
        <v>0</v>
      </c>
      <c r="BA94" s="26">
        <v>9889.5028000000002</v>
      </c>
      <c r="BB94" s="26">
        <v>0</v>
      </c>
      <c r="BC94" s="26">
        <v>198.1643</v>
      </c>
      <c r="BD94" s="27"/>
    </row>
    <row r="95" spans="1:56" s="23" customFormat="1" ht="10.5" customHeight="1">
      <c r="A95" s="25" t="s">
        <v>206</v>
      </c>
      <c r="B95" s="26">
        <v>8159.9359999999997</v>
      </c>
      <c r="C95" s="26">
        <v>7.5563000000000002</v>
      </c>
      <c r="D95" s="26">
        <v>0</v>
      </c>
      <c r="E95" s="26">
        <v>0</v>
      </c>
      <c r="F95" s="26">
        <v>0</v>
      </c>
      <c r="G95" s="26">
        <v>1.3812</v>
      </c>
      <c r="H95" s="26">
        <v>188.77539999999999</v>
      </c>
      <c r="I95" s="26">
        <v>190.1567</v>
      </c>
      <c r="J95" s="26">
        <v>7962.223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>
        <v>0</v>
      </c>
      <c r="AI95" s="26">
        <v>0</v>
      </c>
      <c r="AJ95" s="26">
        <v>0</v>
      </c>
      <c r="AK95" s="26">
        <v>0</v>
      </c>
      <c r="AL95" s="26">
        <v>0</v>
      </c>
      <c r="AM95" s="26">
        <v>0</v>
      </c>
      <c r="AN95" s="26">
        <v>0</v>
      </c>
      <c r="AO95" s="26">
        <v>0</v>
      </c>
      <c r="AP95" s="26">
        <v>0</v>
      </c>
      <c r="AQ95" s="26">
        <v>0</v>
      </c>
      <c r="AR95" s="26">
        <v>0</v>
      </c>
      <c r="AS95" s="26">
        <v>5222.6179000000002</v>
      </c>
      <c r="AT95" s="26">
        <v>0</v>
      </c>
      <c r="AU95" s="26">
        <v>0</v>
      </c>
      <c r="AV95" s="26">
        <v>0</v>
      </c>
      <c r="AW95" s="26">
        <v>0</v>
      </c>
      <c r="AX95" s="26">
        <v>0</v>
      </c>
      <c r="AY95" s="26">
        <v>0</v>
      </c>
      <c r="AZ95" s="26">
        <v>0</v>
      </c>
      <c r="BA95" s="26">
        <v>5222.6179000000002</v>
      </c>
      <c r="BB95" s="26">
        <v>0</v>
      </c>
      <c r="BC95" s="26">
        <v>2739.6051000000002</v>
      </c>
      <c r="BD95" s="27"/>
    </row>
    <row r="96" spans="1:56" s="23" customFormat="1" ht="10.5" customHeight="1">
      <c r="A96" s="25" t="s">
        <v>179</v>
      </c>
      <c r="B96" s="26">
        <v>27247.425800000001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2498.4897999999998</v>
      </c>
      <c r="I96" s="26">
        <v>2498.4897999999998</v>
      </c>
      <c r="J96" s="26">
        <v>24748.936000000002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  <c r="AF96" s="26">
        <v>0</v>
      </c>
      <c r="AG96" s="26">
        <v>0</v>
      </c>
      <c r="AH96" s="26">
        <v>0</v>
      </c>
      <c r="AI96" s="26">
        <v>0</v>
      </c>
      <c r="AJ96" s="26">
        <v>0</v>
      </c>
      <c r="AK96" s="26">
        <v>0</v>
      </c>
      <c r="AL96" s="26">
        <v>0</v>
      </c>
      <c r="AM96" s="26">
        <v>0</v>
      </c>
      <c r="AN96" s="26">
        <v>0</v>
      </c>
      <c r="AO96" s="26">
        <v>0</v>
      </c>
      <c r="AP96" s="26">
        <v>0</v>
      </c>
      <c r="AQ96" s="26">
        <v>0</v>
      </c>
      <c r="AR96" s="26">
        <v>0</v>
      </c>
      <c r="AS96" s="26">
        <v>0</v>
      </c>
      <c r="AT96" s="26">
        <v>24748.936000000002</v>
      </c>
      <c r="AU96" s="26">
        <v>0</v>
      </c>
      <c r="AV96" s="26">
        <v>0</v>
      </c>
      <c r="AW96" s="26">
        <v>0</v>
      </c>
      <c r="AX96" s="26">
        <v>0</v>
      </c>
      <c r="AY96" s="26">
        <v>0</v>
      </c>
      <c r="AZ96" s="26">
        <v>0</v>
      </c>
      <c r="BA96" s="26">
        <v>24748.936000000002</v>
      </c>
      <c r="BB96" s="26">
        <v>0</v>
      </c>
      <c r="BC96" s="26">
        <v>0</v>
      </c>
      <c r="BD96" s="27"/>
    </row>
    <row r="97" spans="1:58" s="23" customFormat="1" ht="10.5" customHeight="1">
      <c r="A97" s="25" t="s">
        <v>180</v>
      </c>
      <c r="B97" s="26">
        <v>32915.472600000001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52.591200000000001</v>
      </c>
      <c r="I97" s="26">
        <v>52.591200000000001</v>
      </c>
      <c r="J97" s="26">
        <v>32862.881500000003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6">
        <v>0</v>
      </c>
      <c r="AI97" s="26">
        <v>0</v>
      </c>
      <c r="AJ97" s="26">
        <v>0</v>
      </c>
      <c r="AK97" s="26">
        <v>0</v>
      </c>
      <c r="AL97" s="26">
        <v>0</v>
      </c>
      <c r="AM97" s="26">
        <v>0</v>
      </c>
      <c r="AN97" s="26">
        <v>0</v>
      </c>
      <c r="AO97" s="26">
        <v>0</v>
      </c>
      <c r="AP97" s="26">
        <v>0</v>
      </c>
      <c r="AQ97" s="26">
        <v>0</v>
      </c>
      <c r="AR97" s="26">
        <v>0</v>
      </c>
      <c r="AS97" s="26">
        <v>0</v>
      </c>
      <c r="AT97" s="26">
        <v>0</v>
      </c>
      <c r="AU97" s="26">
        <v>32862.881500000003</v>
      </c>
      <c r="AV97" s="26">
        <v>0</v>
      </c>
      <c r="AW97" s="26">
        <v>0</v>
      </c>
      <c r="AX97" s="26">
        <v>0</v>
      </c>
      <c r="AY97" s="26">
        <v>0</v>
      </c>
      <c r="AZ97" s="26">
        <v>0</v>
      </c>
      <c r="BA97" s="26">
        <v>32862.881500000003</v>
      </c>
      <c r="BB97" s="26">
        <v>0</v>
      </c>
      <c r="BC97" s="26">
        <v>0</v>
      </c>
      <c r="BD97" s="27"/>
    </row>
    <row r="98" spans="1:58" s="23" customFormat="1" ht="10.5" customHeight="1">
      <c r="A98" s="25" t="s">
        <v>214</v>
      </c>
      <c r="B98" s="26">
        <v>34525.1054</v>
      </c>
      <c r="C98" s="26">
        <v>0</v>
      </c>
      <c r="D98" s="26">
        <v>0</v>
      </c>
      <c r="E98" s="26">
        <v>0</v>
      </c>
      <c r="F98" s="26">
        <v>0</v>
      </c>
      <c r="G98" s="26">
        <v>23.320699999999999</v>
      </c>
      <c r="H98" s="26">
        <v>1560.6468</v>
      </c>
      <c r="I98" s="26">
        <v>1583.9675999999999</v>
      </c>
      <c r="J98" s="26">
        <v>32941.137799999997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0</v>
      </c>
      <c r="AL98" s="26">
        <v>0</v>
      </c>
      <c r="AM98" s="26">
        <v>0</v>
      </c>
      <c r="AN98" s="26">
        <v>0</v>
      </c>
      <c r="AO98" s="26">
        <v>0</v>
      </c>
      <c r="AP98" s="26">
        <v>0</v>
      </c>
      <c r="AQ98" s="26">
        <v>0</v>
      </c>
      <c r="AR98" s="26">
        <v>0</v>
      </c>
      <c r="AS98" s="26">
        <v>0</v>
      </c>
      <c r="AT98" s="26">
        <v>0</v>
      </c>
      <c r="AU98" s="26">
        <v>0</v>
      </c>
      <c r="AV98" s="26">
        <v>32941.137799999997</v>
      </c>
      <c r="AW98" s="26">
        <v>0</v>
      </c>
      <c r="AX98" s="26">
        <v>0</v>
      </c>
      <c r="AY98" s="26">
        <v>0</v>
      </c>
      <c r="AZ98" s="26">
        <v>0</v>
      </c>
      <c r="BA98" s="26">
        <v>32941.137799999997</v>
      </c>
      <c r="BB98" s="26">
        <v>0</v>
      </c>
      <c r="BC98" s="26">
        <v>0</v>
      </c>
      <c r="BD98" s="27"/>
    </row>
    <row r="99" spans="1:58" s="23" customFormat="1" ht="10.5" customHeight="1">
      <c r="A99" s="25" t="s">
        <v>181</v>
      </c>
      <c r="B99" s="26">
        <v>56942.307500000003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56942.307500000003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0</v>
      </c>
      <c r="Y99" s="26">
        <v>0</v>
      </c>
      <c r="Z99" s="26">
        <v>0</v>
      </c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26">
        <v>0</v>
      </c>
      <c r="AI99" s="26">
        <v>0</v>
      </c>
      <c r="AJ99" s="26">
        <v>0</v>
      </c>
      <c r="AK99" s="26">
        <v>0</v>
      </c>
      <c r="AL99" s="26">
        <v>0</v>
      </c>
      <c r="AM99" s="26">
        <v>0</v>
      </c>
      <c r="AN99" s="26">
        <v>0</v>
      </c>
      <c r="AO99" s="26">
        <v>0</v>
      </c>
      <c r="AP99" s="26">
        <v>0</v>
      </c>
      <c r="AQ99" s="26">
        <v>0</v>
      </c>
      <c r="AR99" s="26">
        <v>0</v>
      </c>
      <c r="AS99" s="26">
        <v>0</v>
      </c>
      <c r="AT99" s="26">
        <v>0</v>
      </c>
      <c r="AU99" s="26">
        <v>0</v>
      </c>
      <c r="AV99" s="26">
        <v>0</v>
      </c>
      <c r="AW99" s="26">
        <v>56942.011299999998</v>
      </c>
      <c r="AX99" s="26">
        <v>0</v>
      </c>
      <c r="AY99" s="26">
        <v>0</v>
      </c>
      <c r="AZ99" s="26">
        <v>0</v>
      </c>
      <c r="BA99" s="26">
        <v>56942.011299999998</v>
      </c>
      <c r="BB99" s="26">
        <v>0</v>
      </c>
      <c r="BC99" s="26">
        <v>0.29630000000000001</v>
      </c>
      <c r="BD99" s="27"/>
    </row>
    <row r="100" spans="1:58" s="23" customFormat="1" ht="10.5" customHeight="1">
      <c r="A100" s="25" t="s">
        <v>182</v>
      </c>
      <c r="B100" s="26">
        <v>7011.7272999999996</v>
      </c>
      <c r="C100" s="26">
        <v>0</v>
      </c>
      <c r="D100" s="26">
        <v>0</v>
      </c>
      <c r="E100" s="26">
        <v>0</v>
      </c>
      <c r="F100" s="26">
        <v>0</v>
      </c>
      <c r="G100" s="26">
        <v>1E-4</v>
      </c>
      <c r="H100" s="26">
        <v>104.376</v>
      </c>
      <c r="I100" s="26">
        <v>104.37609999999999</v>
      </c>
      <c r="J100" s="26">
        <v>6907.3512000000001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v>0</v>
      </c>
      <c r="AC100" s="26">
        <v>0</v>
      </c>
      <c r="AD100" s="26">
        <v>0</v>
      </c>
      <c r="AE100" s="26">
        <v>0</v>
      </c>
      <c r="AF100" s="26">
        <v>0</v>
      </c>
      <c r="AG100" s="26">
        <v>0</v>
      </c>
      <c r="AH100" s="26">
        <v>0</v>
      </c>
      <c r="AI100" s="26">
        <v>0</v>
      </c>
      <c r="AJ100" s="26">
        <v>0</v>
      </c>
      <c r="AK100" s="26">
        <v>0</v>
      </c>
      <c r="AL100" s="26">
        <v>0</v>
      </c>
      <c r="AM100" s="26">
        <v>0</v>
      </c>
      <c r="AN100" s="26">
        <v>0</v>
      </c>
      <c r="AO100" s="26">
        <v>0</v>
      </c>
      <c r="AP100" s="26">
        <v>0</v>
      </c>
      <c r="AQ100" s="26">
        <v>0</v>
      </c>
      <c r="AR100" s="26">
        <v>0</v>
      </c>
      <c r="AS100" s="26">
        <v>0</v>
      </c>
      <c r="AT100" s="26">
        <v>0</v>
      </c>
      <c r="AU100" s="26">
        <v>0</v>
      </c>
      <c r="AV100" s="26">
        <v>0</v>
      </c>
      <c r="AW100" s="26">
        <v>0</v>
      </c>
      <c r="AX100" s="26">
        <v>6907.3512000000001</v>
      </c>
      <c r="AY100" s="26">
        <v>0</v>
      </c>
      <c r="AZ100" s="26">
        <v>0</v>
      </c>
      <c r="BA100" s="26">
        <v>6907.3512000000001</v>
      </c>
      <c r="BB100" s="26">
        <v>0</v>
      </c>
      <c r="BC100" s="26">
        <v>0</v>
      </c>
      <c r="BD100" s="27"/>
    </row>
    <row r="101" spans="1:58" s="23" customFormat="1" ht="10.5" customHeight="1">
      <c r="A101" s="25" t="s">
        <v>203</v>
      </c>
      <c r="B101" s="26">
        <v>11959.0519</v>
      </c>
      <c r="C101" s="26">
        <v>0</v>
      </c>
      <c r="D101" s="26">
        <v>0</v>
      </c>
      <c r="E101" s="26">
        <v>0</v>
      </c>
      <c r="F101" s="26">
        <v>0</v>
      </c>
      <c r="G101" s="26">
        <v>0.1991</v>
      </c>
      <c r="H101" s="26">
        <v>264.85340000000002</v>
      </c>
      <c r="I101" s="26">
        <v>265.05250000000001</v>
      </c>
      <c r="J101" s="26">
        <v>11693.9995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  <c r="AC101" s="26">
        <v>0</v>
      </c>
      <c r="AD101" s="26">
        <v>0</v>
      </c>
      <c r="AE101" s="26">
        <v>0</v>
      </c>
      <c r="AF101" s="26">
        <v>0</v>
      </c>
      <c r="AG101" s="26">
        <v>0</v>
      </c>
      <c r="AH101" s="26">
        <v>0</v>
      </c>
      <c r="AI101" s="26">
        <v>0</v>
      </c>
      <c r="AJ101" s="26">
        <v>0</v>
      </c>
      <c r="AK101" s="26">
        <v>0</v>
      </c>
      <c r="AL101" s="26">
        <v>0</v>
      </c>
      <c r="AM101" s="26">
        <v>0</v>
      </c>
      <c r="AN101" s="26">
        <v>0</v>
      </c>
      <c r="AO101" s="26">
        <v>0</v>
      </c>
      <c r="AP101" s="26">
        <v>0</v>
      </c>
      <c r="AQ101" s="26">
        <v>0</v>
      </c>
      <c r="AR101" s="26">
        <v>0</v>
      </c>
      <c r="AS101" s="26">
        <v>0</v>
      </c>
      <c r="AT101" s="26">
        <v>0</v>
      </c>
      <c r="AU101" s="26">
        <v>0</v>
      </c>
      <c r="AV101" s="26">
        <v>0</v>
      </c>
      <c r="AW101" s="26">
        <v>0</v>
      </c>
      <c r="AX101" s="26">
        <v>11693.9995</v>
      </c>
      <c r="AY101" s="26">
        <v>0</v>
      </c>
      <c r="AZ101" s="26">
        <v>0</v>
      </c>
      <c r="BA101" s="26">
        <v>11693.9995</v>
      </c>
      <c r="BB101" s="26">
        <v>0</v>
      </c>
      <c r="BC101" s="26">
        <v>0</v>
      </c>
      <c r="BD101" s="27"/>
    </row>
    <row r="102" spans="1:58" s="23" customFormat="1" ht="10.5" customHeight="1">
      <c r="A102" s="25" t="s">
        <v>183</v>
      </c>
      <c r="B102" s="26">
        <v>1274.1298999999999</v>
      </c>
      <c r="C102" s="26">
        <v>0</v>
      </c>
      <c r="D102" s="26">
        <v>0</v>
      </c>
      <c r="E102" s="26">
        <v>1.4E-3</v>
      </c>
      <c r="F102" s="26">
        <v>0</v>
      </c>
      <c r="G102" s="26">
        <v>8.0000000000000004E-4</v>
      </c>
      <c r="H102" s="26">
        <v>156.9742</v>
      </c>
      <c r="I102" s="26">
        <v>156.97640000000001</v>
      </c>
      <c r="J102" s="26">
        <v>1117.1534999999999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6">
        <v>0</v>
      </c>
      <c r="AI102" s="26">
        <v>0</v>
      </c>
      <c r="AJ102" s="26">
        <v>0</v>
      </c>
      <c r="AK102" s="26">
        <v>0</v>
      </c>
      <c r="AL102" s="26">
        <v>0</v>
      </c>
      <c r="AM102" s="26">
        <v>0</v>
      </c>
      <c r="AN102" s="26">
        <v>0</v>
      </c>
      <c r="AO102" s="26">
        <v>0</v>
      </c>
      <c r="AP102" s="26">
        <v>0</v>
      </c>
      <c r="AQ102" s="26">
        <v>0</v>
      </c>
      <c r="AR102" s="26">
        <v>0</v>
      </c>
      <c r="AS102" s="26">
        <v>0</v>
      </c>
      <c r="AT102" s="26">
        <v>0</v>
      </c>
      <c r="AU102" s="26">
        <v>0</v>
      </c>
      <c r="AV102" s="26">
        <v>0</v>
      </c>
      <c r="AW102" s="26">
        <v>0</v>
      </c>
      <c r="AX102" s="26">
        <v>0</v>
      </c>
      <c r="AY102" s="26">
        <v>1116.2497000000001</v>
      </c>
      <c r="AZ102" s="26">
        <v>0</v>
      </c>
      <c r="BA102" s="26">
        <v>1116.2497000000001</v>
      </c>
      <c r="BB102" s="26">
        <v>0.90380000000000005</v>
      </c>
      <c r="BC102" s="26">
        <v>0</v>
      </c>
      <c r="BD102" s="27"/>
    </row>
    <row r="103" spans="1:58" s="23" customFormat="1" ht="10.5" customHeight="1">
      <c r="A103" s="25" t="s">
        <v>208</v>
      </c>
      <c r="B103" s="26">
        <v>8960.7363000000005</v>
      </c>
      <c r="C103" s="26">
        <v>0</v>
      </c>
      <c r="D103" s="26">
        <v>0</v>
      </c>
      <c r="E103" s="26">
        <v>0</v>
      </c>
      <c r="F103" s="26">
        <v>0</v>
      </c>
      <c r="G103" s="26">
        <v>3.8100000000000002E-2</v>
      </c>
      <c r="H103" s="26">
        <v>0</v>
      </c>
      <c r="I103" s="26">
        <v>3.8100000000000002E-2</v>
      </c>
      <c r="J103" s="26">
        <v>8960.6982000000007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v>0</v>
      </c>
      <c r="AI103" s="26">
        <v>0</v>
      </c>
      <c r="AJ103" s="26">
        <v>0</v>
      </c>
      <c r="AK103" s="26">
        <v>0</v>
      </c>
      <c r="AL103" s="26">
        <v>0</v>
      </c>
      <c r="AM103" s="26">
        <v>0</v>
      </c>
      <c r="AN103" s="26">
        <v>0</v>
      </c>
      <c r="AO103" s="26">
        <v>0</v>
      </c>
      <c r="AP103" s="26">
        <v>0</v>
      </c>
      <c r="AQ103" s="26">
        <v>0</v>
      </c>
      <c r="AR103" s="26">
        <v>0</v>
      </c>
      <c r="AS103" s="26">
        <v>0</v>
      </c>
      <c r="AT103" s="26">
        <v>0</v>
      </c>
      <c r="AU103" s="26">
        <v>0</v>
      </c>
      <c r="AV103" s="26">
        <v>0</v>
      </c>
      <c r="AW103" s="26">
        <v>0</v>
      </c>
      <c r="AX103" s="26">
        <v>0</v>
      </c>
      <c r="AY103" s="26">
        <v>8899.4923999999992</v>
      </c>
      <c r="AZ103" s="26">
        <v>0</v>
      </c>
      <c r="BA103" s="26">
        <v>8899.4923999999992</v>
      </c>
      <c r="BB103" s="26">
        <v>0</v>
      </c>
      <c r="BC103" s="26">
        <v>61.2059</v>
      </c>
      <c r="BD103" s="27"/>
    </row>
    <row r="104" spans="1:58" s="23" customFormat="1" ht="10.5" customHeight="1">
      <c r="A104" s="25" t="s">
        <v>209</v>
      </c>
      <c r="B104" s="26">
        <v>1667.3867</v>
      </c>
      <c r="C104" s="26">
        <v>0</v>
      </c>
      <c r="D104" s="26">
        <v>0</v>
      </c>
      <c r="E104" s="26">
        <v>0</v>
      </c>
      <c r="F104" s="26">
        <v>0</v>
      </c>
      <c r="G104" s="26">
        <v>9.74E-2</v>
      </c>
      <c r="H104" s="26">
        <v>21.018799999999999</v>
      </c>
      <c r="I104" s="26">
        <v>21.116199999999999</v>
      </c>
      <c r="J104" s="26">
        <v>1646.2704000000001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6">
        <v>0</v>
      </c>
      <c r="AI104" s="26">
        <v>0</v>
      </c>
      <c r="AJ104" s="26">
        <v>0</v>
      </c>
      <c r="AK104" s="26">
        <v>0</v>
      </c>
      <c r="AL104" s="26">
        <v>0</v>
      </c>
      <c r="AM104" s="26">
        <v>0</v>
      </c>
      <c r="AN104" s="26">
        <v>0</v>
      </c>
      <c r="AO104" s="26">
        <v>0</v>
      </c>
      <c r="AP104" s="26">
        <v>0</v>
      </c>
      <c r="AQ104" s="26">
        <v>0</v>
      </c>
      <c r="AR104" s="26">
        <v>0</v>
      </c>
      <c r="AS104" s="26">
        <v>0</v>
      </c>
      <c r="AT104" s="26">
        <v>0</v>
      </c>
      <c r="AU104" s="26">
        <v>0</v>
      </c>
      <c r="AV104" s="26">
        <v>0</v>
      </c>
      <c r="AW104" s="26">
        <v>0</v>
      </c>
      <c r="AX104" s="26">
        <v>0</v>
      </c>
      <c r="AY104" s="26">
        <v>563.53520000000003</v>
      </c>
      <c r="AZ104" s="26">
        <v>0</v>
      </c>
      <c r="BA104" s="26">
        <v>563.53520000000003</v>
      </c>
      <c r="BB104" s="26">
        <v>0</v>
      </c>
      <c r="BC104" s="26">
        <v>1082.7352000000001</v>
      </c>
      <c r="BD104" s="27"/>
    </row>
    <row r="105" spans="1:58" s="23" customFormat="1" ht="10.5" customHeight="1">
      <c r="A105" s="25" t="s">
        <v>210</v>
      </c>
      <c r="B105" s="26">
        <v>732.61329999999998</v>
      </c>
      <c r="C105" s="26">
        <v>0</v>
      </c>
      <c r="D105" s="26">
        <v>0</v>
      </c>
      <c r="E105" s="26">
        <v>0</v>
      </c>
      <c r="F105" s="26">
        <v>0</v>
      </c>
      <c r="G105" s="26">
        <v>4.4999999999999997E-3</v>
      </c>
      <c r="H105" s="26">
        <v>8.3315999999999999</v>
      </c>
      <c r="I105" s="26">
        <v>8.3361000000000001</v>
      </c>
      <c r="J105" s="26">
        <v>724.27719999999999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v>0</v>
      </c>
      <c r="AI105" s="26">
        <v>0</v>
      </c>
      <c r="AJ105" s="26">
        <v>0</v>
      </c>
      <c r="AK105" s="26">
        <v>0</v>
      </c>
      <c r="AL105" s="26">
        <v>0</v>
      </c>
      <c r="AM105" s="26">
        <v>0</v>
      </c>
      <c r="AN105" s="26">
        <v>0</v>
      </c>
      <c r="AO105" s="26">
        <v>0</v>
      </c>
      <c r="AP105" s="26">
        <v>0</v>
      </c>
      <c r="AQ105" s="26">
        <v>0</v>
      </c>
      <c r="AR105" s="26">
        <v>0</v>
      </c>
      <c r="AS105" s="26">
        <v>0</v>
      </c>
      <c r="AT105" s="26">
        <v>0</v>
      </c>
      <c r="AU105" s="26">
        <v>0</v>
      </c>
      <c r="AV105" s="26">
        <v>0</v>
      </c>
      <c r="AW105" s="26">
        <v>0</v>
      </c>
      <c r="AX105" s="26">
        <v>0</v>
      </c>
      <c r="AY105" s="26">
        <v>724.27719999999999</v>
      </c>
      <c r="AZ105" s="26">
        <v>0</v>
      </c>
      <c r="BA105" s="26">
        <v>724.27719999999999</v>
      </c>
      <c r="BB105" s="26">
        <v>0</v>
      </c>
      <c r="BC105" s="26">
        <v>0</v>
      </c>
      <c r="BD105" s="27"/>
    </row>
    <row r="106" spans="1:58" s="23" customFormat="1" ht="10.5" customHeight="1">
      <c r="A106" s="25" t="s">
        <v>184</v>
      </c>
      <c r="B106" s="26">
        <v>3452.5057000000002</v>
      </c>
      <c r="C106" s="26">
        <v>0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3452.5057000000002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  <c r="AB106" s="26">
        <v>0</v>
      </c>
      <c r="AC106" s="26">
        <v>0</v>
      </c>
      <c r="AD106" s="26">
        <v>0</v>
      </c>
      <c r="AE106" s="26">
        <v>0</v>
      </c>
      <c r="AF106" s="26">
        <v>0</v>
      </c>
      <c r="AG106" s="26">
        <v>0</v>
      </c>
      <c r="AH106" s="26">
        <v>0</v>
      </c>
      <c r="AI106" s="26">
        <v>0</v>
      </c>
      <c r="AJ106" s="26">
        <v>0</v>
      </c>
      <c r="AK106" s="26">
        <v>0</v>
      </c>
      <c r="AL106" s="26">
        <v>0</v>
      </c>
      <c r="AM106" s="26">
        <v>0</v>
      </c>
      <c r="AN106" s="26">
        <v>0</v>
      </c>
      <c r="AO106" s="26">
        <v>0</v>
      </c>
      <c r="AP106" s="26">
        <v>0</v>
      </c>
      <c r="AQ106" s="26">
        <v>0</v>
      </c>
      <c r="AR106" s="26">
        <v>0</v>
      </c>
      <c r="AS106" s="26">
        <v>0</v>
      </c>
      <c r="AT106" s="26">
        <v>0</v>
      </c>
      <c r="AU106" s="26">
        <v>0</v>
      </c>
      <c r="AV106" s="26">
        <v>0</v>
      </c>
      <c r="AW106" s="26">
        <v>0</v>
      </c>
      <c r="AX106" s="26">
        <v>0</v>
      </c>
      <c r="AY106" s="26">
        <v>0</v>
      </c>
      <c r="AZ106" s="26">
        <v>3452.5057000000002</v>
      </c>
      <c r="BA106" s="26">
        <v>3452.5057000000002</v>
      </c>
      <c r="BB106" s="26">
        <v>0</v>
      </c>
      <c r="BC106" s="26">
        <v>0</v>
      </c>
      <c r="BD106" s="27"/>
    </row>
    <row r="107" spans="1:58" s="23" customFormat="1" ht="4.5" customHeight="1">
      <c r="A107" s="25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7"/>
    </row>
    <row r="108" spans="1:58" s="28" customFormat="1" ht="10.5" customHeight="1">
      <c r="A108" s="123" t="s">
        <v>52</v>
      </c>
      <c r="B108" s="124">
        <v>954072.701</v>
      </c>
      <c r="C108" s="124">
        <v>0</v>
      </c>
      <c r="D108" s="124">
        <v>0</v>
      </c>
      <c r="E108" s="124">
        <v>2969.3409000000001</v>
      </c>
      <c r="F108" s="124">
        <v>3190.74</v>
      </c>
      <c r="G108" s="124">
        <v>24920.187600000001</v>
      </c>
      <c r="H108" s="124">
        <v>19252.003499999999</v>
      </c>
      <c r="I108" s="124">
        <v>50332.271999999997</v>
      </c>
      <c r="J108" s="124">
        <v>903740.429</v>
      </c>
      <c r="K108" s="124">
        <v>53249.898800000003</v>
      </c>
      <c r="L108" s="124">
        <v>1164.0528999999999</v>
      </c>
      <c r="M108" s="124">
        <v>27856.410100000001</v>
      </c>
      <c r="N108" s="124">
        <v>3166.4144999999999</v>
      </c>
      <c r="O108" s="124">
        <v>33254.933299999997</v>
      </c>
      <c r="P108" s="124">
        <v>3821.2566000000002</v>
      </c>
      <c r="Q108" s="124">
        <v>1157.0108</v>
      </c>
      <c r="R108" s="124">
        <v>2446.1046000000001</v>
      </c>
      <c r="S108" s="124">
        <v>4694.0892999999996</v>
      </c>
      <c r="T108" s="124">
        <v>2001.1449</v>
      </c>
      <c r="U108" s="124">
        <v>7000.0186999999996</v>
      </c>
      <c r="V108" s="124">
        <v>9983.9434000000001</v>
      </c>
      <c r="W108" s="124">
        <v>1648.0077000000001</v>
      </c>
      <c r="X108" s="124">
        <v>39526.838199999998</v>
      </c>
      <c r="Y108" s="124">
        <v>15105.7047</v>
      </c>
      <c r="Z108" s="124">
        <v>1737.1252999999999</v>
      </c>
      <c r="AA108" s="124">
        <v>2018.732</v>
      </c>
      <c r="AB108" s="124">
        <v>6780.8275999999996</v>
      </c>
      <c r="AC108" s="124">
        <v>6212.1229000000003</v>
      </c>
      <c r="AD108" s="124">
        <v>2290.1435000000001</v>
      </c>
      <c r="AE108" s="124">
        <v>5949.4241000000002</v>
      </c>
      <c r="AF108" s="124">
        <v>3466.6133</v>
      </c>
      <c r="AG108" s="124">
        <v>6043.9353000000001</v>
      </c>
      <c r="AH108" s="124">
        <v>11235.2431</v>
      </c>
      <c r="AI108" s="124">
        <v>20521.067999999999</v>
      </c>
      <c r="AJ108" s="124">
        <v>5384.1934000000001</v>
      </c>
      <c r="AK108" s="124">
        <v>722.45669999999996</v>
      </c>
      <c r="AL108" s="124">
        <v>7956.2853999999998</v>
      </c>
      <c r="AM108" s="124">
        <v>2501.3512999999998</v>
      </c>
      <c r="AN108" s="124">
        <v>29422.415300000001</v>
      </c>
      <c r="AO108" s="124">
        <v>36925.205900000001</v>
      </c>
      <c r="AP108" s="124">
        <v>85505.842600000004</v>
      </c>
      <c r="AQ108" s="124">
        <v>44233.9548</v>
      </c>
      <c r="AR108" s="124">
        <v>12819.6451</v>
      </c>
      <c r="AS108" s="124">
        <v>16183.043600000001</v>
      </c>
      <c r="AT108" s="124">
        <v>24748.936000000002</v>
      </c>
      <c r="AU108" s="124">
        <v>32862.881500000003</v>
      </c>
      <c r="AV108" s="124">
        <v>32941.137799999997</v>
      </c>
      <c r="AW108" s="124">
        <v>56942.011299999998</v>
      </c>
      <c r="AX108" s="124">
        <v>18601.350600000002</v>
      </c>
      <c r="AY108" s="124">
        <v>11303.5545</v>
      </c>
      <c r="AZ108" s="124">
        <v>3452.5057000000002</v>
      </c>
      <c r="BA108" s="124">
        <v>694837.83499999996</v>
      </c>
      <c r="BB108" s="124">
        <v>41109.219799999999</v>
      </c>
      <c r="BC108" s="124">
        <v>167793.37419999999</v>
      </c>
      <c r="BD108" s="34"/>
    </row>
    <row r="109" spans="1:58" s="23" customFormat="1" ht="10.5" customHeight="1">
      <c r="A109" s="35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</row>
    <row r="110" spans="1:58" s="23" customFormat="1" ht="10.5" customHeight="1">
      <c r="A110" s="30" t="s">
        <v>0</v>
      </c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1"/>
      <c r="BE110" s="31"/>
      <c r="BF110" s="31"/>
    </row>
    <row r="111" spans="1:58" s="23" customFormat="1" ht="10.5" customHeight="1">
      <c r="A111" s="24" t="s">
        <v>225</v>
      </c>
      <c r="B111" s="62"/>
      <c r="C111" s="62"/>
      <c r="D111" s="62"/>
      <c r="E111" s="62"/>
      <c r="F111" s="29"/>
      <c r="G111" s="63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</row>
    <row r="112" spans="1:58" s="23" customFormat="1" ht="10.5" customHeight="1">
      <c r="A112" s="25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</row>
    <row r="113" spans="1:1" s="23" customFormat="1" ht="10.5" customHeight="1">
      <c r="A113" s="24"/>
    </row>
    <row r="114" spans="1:1" s="23" customFormat="1" ht="10.5" customHeight="1">
      <c r="A114" s="24"/>
    </row>
    <row r="115" spans="1:1" s="23" customFormat="1" ht="10.5" customHeight="1">
      <c r="A115" s="24"/>
    </row>
    <row r="116" spans="1:1" s="23" customFormat="1" ht="10.5" customHeight="1">
      <c r="A116" s="24"/>
    </row>
    <row r="117" spans="1:1" s="23" customFormat="1" ht="10.5" customHeight="1">
      <c r="A117" s="24"/>
    </row>
    <row r="118" spans="1:1" s="23" customFormat="1" ht="10.5" customHeight="1">
      <c r="A118" s="24"/>
    </row>
    <row r="119" spans="1:1" s="23" customFormat="1" ht="10.5" customHeight="1">
      <c r="A119" s="24"/>
    </row>
    <row r="120" spans="1:1" s="23" customFormat="1" ht="10.5" customHeight="1">
      <c r="A120" s="24"/>
    </row>
    <row r="121" spans="1:1" s="23" customFormat="1" ht="10.5" customHeight="1">
      <c r="A121" s="24"/>
    </row>
    <row r="122" spans="1:1" s="23" customFormat="1" ht="10.5" customHeight="1">
      <c r="A122" s="24"/>
    </row>
    <row r="123" spans="1:1" s="23" customFormat="1" ht="10.5" customHeight="1">
      <c r="A123" s="24"/>
    </row>
    <row r="124" spans="1:1" s="23" customFormat="1" ht="10.5" customHeight="1">
      <c r="A124" s="24"/>
    </row>
    <row r="125" spans="1:1" s="23" customFormat="1" ht="10.5" customHeight="1">
      <c r="A125" s="24"/>
    </row>
    <row r="126" spans="1:1" s="23" customFormat="1" ht="10.5" customHeight="1">
      <c r="A126" s="24"/>
    </row>
    <row r="127" spans="1:1" s="23" customFormat="1" ht="10.5" customHeight="1">
      <c r="A127" s="24"/>
    </row>
    <row r="128" spans="1:1" s="23" customFormat="1" ht="10.5" customHeight="1">
      <c r="A128" s="24"/>
    </row>
    <row r="129" spans="1:1" s="23" customFormat="1" ht="10.5" customHeight="1">
      <c r="A129" s="24"/>
    </row>
    <row r="130" spans="1:1" s="23" customFormat="1" ht="10.5" customHeight="1">
      <c r="A130" s="24"/>
    </row>
    <row r="131" spans="1:1" s="23" customFormat="1" ht="10.5" customHeight="1">
      <c r="A131" s="24"/>
    </row>
    <row r="132" spans="1:1" s="23" customFormat="1" ht="10.5" customHeight="1">
      <c r="A132" s="24"/>
    </row>
    <row r="133" spans="1:1" s="23" customFormat="1" ht="10.5" customHeight="1">
      <c r="A133" s="24"/>
    </row>
    <row r="134" spans="1:1" s="23" customFormat="1" ht="10.5" customHeight="1">
      <c r="A134" s="24"/>
    </row>
    <row r="135" spans="1:1" s="23" customFormat="1" ht="10.5" customHeight="1">
      <c r="A135" s="24"/>
    </row>
    <row r="136" spans="1:1" s="23" customFormat="1" ht="10.5" customHeight="1">
      <c r="A136" s="24"/>
    </row>
    <row r="137" spans="1:1" s="23" customFormat="1" ht="10.5" customHeight="1">
      <c r="A137" s="24"/>
    </row>
    <row r="138" spans="1:1" s="23" customFormat="1" ht="10.5" customHeight="1">
      <c r="A138" s="24"/>
    </row>
    <row r="139" spans="1:1" s="23" customFormat="1" ht="10.5" customHeight="1">
      <c r="A139" s="24"/>
    </row>
    <row r="140" spans="1:1" s="23" customFormat="1" ht="10.5" customHeight="1">
      <c r="A140" s="24"/>
    </row>
    <row r="141" spans="1:1" s="23" customFormat="1" ht="10.5" customHeight="1">
      <c r="A141" s="24"/>
    </row>
    <row r="142" spans="1:1" s="23" customFormat="1" ht="10.5" customHeight="1">
      <c r="A142" s="24"/>
    </row>
    <row r="143" spans="1:1" s="23" customFormat="1" ht="10.5" customHeight="1">
      <c r="A143" s="24"/>
    </row>
    <row r="144" spans="1:1" s="23" customFormat="1" ht="10.5" customHeight="1">
      <c r="A144" s="24"/>
    </row>
    <row r="145" spans="1:1" s="23" customFormat="1" ht="10.5" customHeight="1">
      <c r="A145" s="24"/>
    </row>
    <row r="146" spans="1:1" s="23" customFormat="1" ht="10.5" customHeight="1">
      <c r="A146" s="24"/>
    </row>
    <row r="147" spans="1:1" s="23" customFormat="1" ht="10.5" customHeight="1">
      <c r="A147" s="24"/>
    </row>
    <row r="148" spans="1:1" s="23" customFormat="1" ht="10.5" customHeight="1">
      <c r="A148" s="24"/>
    </row>
    <row r="149" spans="1:1" s="23" customFormat="1" ht="10.5" customHeight="1">
      <c r="A149" s="24"/>
    </row>
    <row r="150" spans="1:1" s="23" customFormat="1" ht="10.5" customHeight="1">
      <c r="A150" s="24"/>
    </row>
    <row r="151" spans="1:1" s="23" customFormat="1" ht="10.5" customHeight="1">
      <c r="A151" s="24"/>
    </row>
    <row r="152" spans="1:1" s="23" customFormat="1" ht="10.5" customHeight="1">
      <c r="A152" s="24"/>
    </row>
    <row r="153" spans="1:1" s="23" customFormat="1" ht="10.5" customHeight="1">
      <c r="A153" s="24"/>
    </row>
    <row r="154" spans="1:1" s="23" customFormat="1" ht="10.5" customHeight="1">
      <c r="A154" s="24"/>
    </row>
    <row r="155" spans="1:1" s="23" customFormat="1" ht="10.5" customHeight="1">
      <c r="A155" s="24"/>
    </row>
    <row r="156" spans="1:1" s="23" customFormat="1" ht="10.5" customHeight="1">
      <c r="A156" s="24"/>
    </row>
    <row r="157" spans="1:1" s="23" customFormat="1" ht="10.5" customHeight="1">
      <c r="A157" s="24"/>
    </row>
    <row r="158" spans="1:1" s="23" customFormat="1" ht="10.5" customHeight="1">
      <c r="A158" s="24"/>
    </row>
    <row r="159" spans="1:1" s="23" customFormat="1" ht="10.5" customHeight="1">
      <c r="A159" s="24"/>
    </row>
    <row r="160" spans="1:1" s="23" customFormat="1" ht="10.5" customHeight="1">
      <c r="A160" s="24"/>
    </row>
    <row r="161" spans="1:1" s="23" customFormat="1" ht="10.5" customHeight="1">
      <c r="A161" s="24"/>
    </row>
    <row r="162" spans="1:1" s="23" customFormat="1" ht="10.5" customHeight="1">
      <c r="A162" s="24"/>
    </row>
    <row r="163" spans="1:1" s="23" customFormat="1" ht="10.5" customHeight="1">
      <c r="A163" s="24"/>
    </row>
    <row r="164" spans="1:1" s="23" customFormat="1" ht="10.5" customHeight="1">
      <c r="A164" s="24"/>
    </row>
    <row r="165" spans="1:1" s="23" customFormat="1" ht="10.5" customHeight="1">
      <c r="A165" s="24"/>
    </row>
    <row r="166" spans="1:1" s="23" customFormat="1" ht="10.5" customHeight="1">
      <c r="A166" s="24"/>
    </row>
    <row r="167" spans="1:1" s="23" customFormat="1" ht="10.5" customHeight="1">
      <c r="A167" s="24"/>
    </row>
    <row r="168" spans="1:1" s="23" customFormat="1" ht="10.5" customHeight="1">
      <c r="A168" s="24"/>
    </row>
    <row r="169" spans="1:1" s="23" customFormat="1" ht="10.5" customHeight="1">
      <c r="A169" s="24"/>
    </row>
    <row r="170" spans="1:1" s="23" customFormat="1" ht="10.5" customHeight="1">
      <c r="A170" s="24"/>
    </row>
    <row r="171" spans="1:1" s="23" customFormat="1" ht="10.5" customHeight="1">
      <c r="A171" s="24"/>
    </row>
    <row r="172" spans="1:1" s="23" customFormat="1" ht="10.5" customHeight="1">
      <c r="A172" s="24"/>
    </row>
    <row r="173" spans="1:1" s="23" customFormat="1" ht="10.5" customHeight="1">
      <c r="A173" s="24"/>
    </row>
    <row r="174" spans="1:1" s="23" customFormat="1" ht="10.5" customHeight="1">
      <c r="A174" s="24"/>
    </row>
    <row r="175" spans="1:1" s="23" customFormat="1" ht="10.5" customHeight="1">
      <c r="A175" s="24"/>
    </row>
    <row r="176" spans="1:1" s="23" customFormat="1" ht="10.5" customHeight="1">
      <c r="A176" s="24"/>
    </row>
    <row r="177" spans="1:1" s="23" customFormat="1" ht="10.5" customHeight="1">
      <c r="A177" s="24"/>
    </row>
    <row r="178" spans="1:1" s="23" customFormat="1" ht="10.5" customHeight="1">
      <c r="A178" s="24"/>
    </row>
    <row r="179" spans="1:1" s="23" customFormat="1" ht="10.5" customHeight="1">
      <c r="A179" s="24"/>
    </row>
    <row r="180" spans="1:1" s="23" customFormat="1" ht="10.5" customHeight="1">
      <c r="A180" s="24"/>
    </row>
    <row r="181" spans="1:1" s="23" customFormat="1" ht="10.5" customHeight="1">
      <c r="A181" s="24"/>
    </row>
    <row r="182" spans="1:1" s="23" customFormat="1" ht="10.5" customHeight="1">
      <c r="A182" s="24"/>
    </row>
    <row r="183" spans="1:1" s="23" customFormat="1" ht="10.5" customHeight="1">
      <c r="A183" s="24"/>
    </row>
  </sheetData>
  <mergeCells count="55">
    <mergeCell ref="F4:F7"/>
    <mergeCell ref="A3:A7"/>
    <mergeCell ref="B4:B7"/>
    <mergeCell ref="C4:C7"/>
    <mergeCell ref="D4:D7"/>
    <mergeCell ref="E4:E7"/>
    <mergeCell ref="G4:G7"/>
    <mergeCell ref="H4:H7"/>
    <mergeCell ref="I4:I7"/>
    <mergeCell ref="J4:J7"/>
    <mergeCell ref="BA4:BA7"/>
    <mergeCell ref="S5:S7"/>
    <mergeCell ref="T5:T7"/>
    <mergeCell ref="U5:U7"/>
    <mergeCell ref="V5:V7"/>
    <mergeCell ref="AB5:AB7"/>
    <mergeCell ref="AN5:AN7"/>
    <mergeCell ref="AC5:AC7"/>
    <mergeCell ref="AD5:AD7"/>
    <mergeCell ref="AE5:AE7"/>
    <mergeCell ref="AF5:AF7"/>
    <mergeCell ref="AG5:AG7"/>
    <mergeCell ref="BB4:BB7"/>
    <mergeCell ref="BC4:BC7"/>
    <mergeCell ref="K5:K7"/>
    <mergeCell ref="L5:L7"/>
    <mergeCell ref="M5:M7"/>
    <mergeCell ref="N5:N7"/>
    <mergeCell ref="O5:O7"/>
    <mergeCell ref="P5:P7"/>
    <mergeCell ref="Q5:Q7"/>
    <mergeCell ref="R5:R7"/>
    <mergeCell ref="W5:W7"/>
    <mergeCell ref="X5:X7"/>
    <mergeCell ref="Y5:Y7"/>
    <mergeCell ref="Z5:Z7"/>
    <mergeCell ref="AA5:AA7"/>
    <mergeCell ref="AH5:AH7"/>
    <mergeCell ref="AI5:AI7"/>
    <mergeCell ref="AJ5:AJ7"/>
    <mergeCell ref="AK5:AK7"/>
    <mergeCell ref="AL5:AL7"/>
    <mergeCell ref="AM5:AM7"/>
    <mergeCell ref="AZ5:AZ7"/>
    <mergeCell ref="AO5:AO7"/>
    <mergeCell ref="AP5:AP7"/>
    <mergeCell ref="AQ5:AQ7"/>
    <mergeCell ref="AR5:AR7"/>
    <mergeCell ref="AS5:AS7"/>
    <mergeCell ref="AT5:AT7"/>
    <mergeCell ref="AU5:AU7"/>
    <mergeCell ref="AV5:AV7"/>
    <mergeCell ref="AW5:AW7"/>
    <mergeCell ref="AX5:AX7"/>
    <mergeCell ref="AY5:AY7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78"/>
  <sheetViews>
    <sheetView showGridLines="0" tabSelected="1" zoomScale="145" zoomScaleNormal="145" workbookViewId="0">
      <pane xSplit="1" ySplit="7" topLeftCell="B89" activePane="bottomRight" state="frozen"/>
      <selection activeCell="K5" sqref="K5:K7"/>
      <selection pane="topRight" activeCell="K5" sqref="K5:K7"/>
      <selection pane="bottomLeft" activeCell="K5" sqref="K5:K7"/>
      <selection pane="bottomRight" activeCell="G1" sqref="G1:G1048576"/>
    </sheetView>
  </sheetViews>
  <sheetFormatPr defaultColWidth="5.7109375" defaultRowHeight="10.5" customHeight="1"/>
  <cols>
    <col min="1" max="1" width="47.140625" style="41" customWidth="1"/>
    <col min="2" max="10" width="5.7109375" style="41"/>
    <col min="11" max="53" width="13.28515625" style="42" customWidth="1"/>
    <col min="54" max="54" width="7.42578125" style="42" customWidth="1"/>
    <col min="55" max="62" width="6.85546875" style="42" customWidth="1"/>
    <col min="63" max="63" width="5.7109375" style="42"/>
    <col min="64" max="16384" width="5.7109375" style="52"/>
  </cols>
  <sheetData>
    <row r="1" spans="1:63" s="42" customFormat="1" ht="21" customHeight="1">
      <c r="A1" s="75" t="s">
        <v>185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</row>
    <row r="2" spans="1:63" s="42" customFormat="1" ht="21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</row>
    <row r="3" spans="1:63" s="43" customFormat="1" ht="42" customHeight="1" thickBot="1">
      <c r="A3" s="170" t="s">
        <v>31</v>
      </c>
      <c r="B3" s="167" t="s">
        <v>34</v>
      </c>
      <c r="C3" s="167" t="s">
        <v>35</v>
      </c>
      <c r="D3" s="167" t="s">
        <v>36</v>
      </c>
      <c r="E3" s="167" t="s">
        <v>37</v>
      </c>
      <c r="F3" s="167" t="s">
        <v>38</v>
      </c>
      <c r="G3" s="167" t="s">
        <v>39</v>
      </c>
      <c r="H3" s="167" t="s">
        <v>40</v>
      </c>
      <c r="I3" s="167" t="s">
        <v>41</v>
      </c>
      <c r="J3" s="167" t="s">
        <v>42</v>
      </c>
      <c r="K3" s="87" t="s">
        <v>33</v>
      </c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9"/>
      <c r="BB3" s="168" t="s">
        <v>190</v>
      </c>
      <c r="BC3" s="158" t="s">
        <v>186</v>
      </c>
      <c r="BD3" s="159"/>
      <c r="BE3" s="159"/>
      <c r="BF3" s="159"/>
      <c r="BG3" s="159"/>
      <c r="BH3" s="159"/>
      <c r="BI3" s="159"/>
      <c r="BJ3" s="160"/>
      <c r="BK3" s="161" t="s">
        <v>187</v>
      </c>
    </row>
    <row r="4" spans="1:63" s="43" customFormat="1" ht="18" customHeight="1" thickTop="1">
      <c r="A4" s="170"/>
      <c r="B4" s="167"/>
      <c r="C4" s="167"/>
      <c r="D4" s="167"/>
      <c r="E4" s="167"/>
      <c r="F4" s="167"/>
      <c r="G4" s="167"/>
      <c r="H4" s="167"/>
      <c r="I4" s="167"/>
      <c r="J4" s="167"/>
      <c r="K4" s="90">
        <v>190</v>
      </c>
      <c r="L4" s="90">
        <v>580</v>
      </c>
      <c r="M4" s="90">
        <v>1091</v>
      </c>
      <c r="N4" s="90">
        <v>1092</v>
      </c>
      <c r="O4" s="90">
        <v>1093</v>
      </c>
      <c r="P4" s="90">
        <v>1100</v>
      </c>
      <c r="Q4" s="90">
        <v>1200</v>
      </c>
      <c r="R4" s="90">
        <v>1300</v>
      </c>
      <c r="S4" s="90">
        <v>1400</v>
      </c>
      <c r="T4" s="90">
        <v>1500</v>
      </c>
      <c r="U4" s="90">
        <v>1600</v>
      </c>
      <c r="V4" s="90">
        <v>1700</v>
      </c>
      <c r="W4" s="90">
        <v>1800</v>
      </c>
      <c r="X4" s="90">
        <v>1900</v>
      </c>
      <c r="Y4" s="90">
        <v>2090</v>
      </c>
      <c r="Z4" s="90">
        <v>2093</v>
      </c>
      <c r="AA4" s="90">
        <v>2100</v>
      </c>
      <c r="AB4" s="90">
        <v>2200</v>
      </c>
      <c r="AC4" s="90">
        <v>2300</v>
      </c>
      <c r="AD4" s="90">
        <v>2490</v>
      </c>
      <c r="AE4" s="90">
        <v>2500</v>
      </c>
      <c r="AF4" s="90">
        <v>2600</v>
      </c>
      <c r="AG4" s="90">
        <v>2700</v>
      </c>
      <c r="AH4" s="90">
        <v>2800</v>
      </c>
      <c r="AI4" s="90">
        <v>2991</v>
      </c>
      <c r="AJ4" s="90">
        <v>2992</v>
      </c>
      <c r="AK4" s="90">
        <v>3000</v>
      </c>
      <c r="AL4" s="90">
        <v>3180</v>
      </c>
      <c r="AM4" s="90">
        <v>3300</v>
      </c>
      <c r="AN4" s="90">
        <v>3500</v>
      </c>
      <c r="AO4" s="90">
        <v>4180</v>
      </c>
      <c r="AP4" s="90">
        <v>4500</v>
      </c>
      <c r="AQ4" s="90">
        <v>4900</v>
      </c>
      <c r="AR4" s="90">
        <v>5500</v>
      </c>
      <c r="AS4" s="90">
        <v>5800</v>
      </c>
      <c r="AT4" s="90">
        <v>6480</v>
      </c>
      <c r="AU4" s="90">
        <v>6800</v>
      </c>
      <c r="AV4" s="90">
        <v>6980</v>
      </c>
      <c r="AW4" s="90">
        <v>8400</v>
      </c>
      <c r="AX4" s="90">
        <v>8592</v>
      </c>
      <c r="AY4" s="90">
        <v>9080</v>
      </c>
      <c r="AZ4" s="90">
        <v>9700</v>
      </c>
      <c r="BA4" s="163" t="s">
        <v>43</v>
      </c>
      <c r="BB4" s="169"/>
      <c r="BC4" s="166" t="s">
        <v>44</v>
      </c>
      <c r="BD4" s="166" t="s">
        <v>45</v>
      </c>
      <c r="BE4" s="166" t="s">
        <v>46</v>
      </c>
      <c r="BF4" s="166" t="s">
        <v>47</v>
      </c>
      <c r="BG4" s="166" t="s">
        <v>48</v>
      </c>
      <c r="BH4" s="166" t="s">
        <v>49</v>
      </c>
      <c r="BI4" s="166" t="s">
        <v>50</v>
      </c>
      <c r="BJ4" s="166" t="s">
        <v>51</v>
      </c>
      <c r="BK4" s="161"/>
    </row>
    <row r="5" spans="1:63" s="43" customFormat="1" ht="18" customHeight="1">
      <c r="A5" s="170"/>
      <c r="B5" s="167"/>
      <c r="C5" s="167"/>
      <c r="D5" s="167"/>
      <c r="E5" s="167"/>
      <c r="F5" s="167"/>
      <c r="G5" s="167"/>
      <c r="H5" s="167"/>
      <c r="I5" s="167"/>
      <c r="J5" s="167"/>
      <c r="K5" s="156" t="s">
        <v>224</v>
      </c>
      <c r="L5" s="156" t="s">
        <v>66</v>
      </c>
      <c r="M5" s="156" t="s">
        <v>67</v>
      </c>
      <c r="N5" s="156" t="s">
        <v>68</v>
      </c>
      <c r="O5" s="156" t="s">
        <v>69</v>
      </c>
      <c r="P5" s="156" t="s">
        <v>70</v>
      </c>
      <c r="Q5" s="156" t="s">
        <v>71</v>
      </c>
      <c r="R5" s="156" t="s">
        <v>72</v>
      </c>
      <c r="S5" s="156" t="s">
        <v>73</v>
      </c>
      <c r="T5" s="156" t="s">
        <v>74</v>
      </c>
      <c r="U5" s="156" t="s">
        <v>75</v>
      </c>
      <c r="V5" s="156" t="s">
        <v>76</v>
      </c>
      <c r="W5" s="156" t="s">
        <v>77</v>
      </c>
      <c r="X5" s="156" t="s">
        <v>78</v>
      </c>
      <c r="Y5" s="156" t="s">
        <v>79</v>
      </c>
      <c r="Z5" s="156" t="s">
        <v>80</v>
      </c>
      <c r="AA5" s="156" t="s">
        <v>81</v>
      </c>
      <c r="AB5" s="156" t="s">
        <v>82</v>
      </c>
      <c r="AC5" s="156" t="s">
        <v>83</v>
      </c>
      <c r="AD5" s="156" t="s">
        <v>84</v>
      </c>
      <c r="AE5" s="156" t="s">
        <v>85</v>
      </c>
      <c r="AF5" s="156" t="s">
        <v>86</v>
      </c>
      <c r="AG5" s="156" t="s">
        <v>87</v>
      </c>
      <c r="AH5" s="156" t="s">
        <v>88</v>
      </c>
      <c r="AI5" s="156" t="s">
        <v>89</v>
      </c>
      <c r="AJ5" s="156" t="s">
        <v>90</v>
      </c>
      <c r="AK5" s="156" t="s">
        <v>91</v>
      </c>
      <c r="AL5" s="156" t="s">
        <v>92</v>
      </c>
      <c r="AM5" s="156" t="s">
        <v>93</v>
      </c>
      <c r="AN5" s="156" t="s">
        <v>94</v>
      </c>
      <c r="AO5" s="156" t="s">
        <v>95</v>
      </c>
      <c r="AP5" s="156" t="s">
        <v>96</v>
      </c>
      <c r="AQ5" s="156" t="s">
        <v>97</v>
      </c>
      <c r="AR5" s="156" t="s">
        <v>98</v>
      </c>
      <c r="AS5" s="156" t="s">
        <v>99</v>
      </c>
      <c r="AT5" s="156" t="s">
        <v>100</v>
      </c>
      <c r="AU5" s="156" t="s">
        <v>101</v>
      </c>
      <c r="AV5" s="156" t="s">
        <v>211</v>
      </c>
      <c r="AW5" s="156" t="s">
        <v>102</v>
      </c>
      <c r="AX5" s="156" t="s">
        <v>103</v>
      </c>
      <c r="AY5" s="156" t="s">
        <v>104</v>
      </c>
      <c r="AZ5" s="156" t="s">
        <v>105</v>
      </c>
      <c r="BA5" s="164"/>
      <c r="BB5" s="169"/>
      <c r="BC5" s="166" t="s">
        <v>44</v>
      </c>
      <c r="BD5" s="166" t="s">
        <v>45</v>
      </c>
      <c r="BE5" s="166" t="s">
        <v>46</v>
      </c>
      <c r="BF5" s="166" t="s">
        <v>47</v>
      </c>
      <c r="BG5" s="166" t="s">
        <v>48</v>
      </c>
      <c r="BH5" s="166" t="s">
        <v>49</v>
      </c>
      <c r="BI5" s="166" t="s">
        <v>50</v>
      </c>
      <c r="BJ5" s="166" t="s">
        <v>51</v>
      </c>
      <c r="BK5" s="161"/>
    </row>
    <row r="6" spans="1:63" s="43" customFormat="1" ht="18" customHeight="1">
      <c r="A6" s="170"/>
      <c r="B6" s="167"/>
      <c r="C6" s="167"/>
      <c r="D6" s="167"/>
      <c r="E6" s="167"/>
      <c r="F6" s="167"/>
      <c r="G6" s="167"/>
      <c r="H6" s="167"/>
      <c r="I6" s="167"/>
      <c r="J6" s="167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64"/>
      <c r="BB6" s="169"/>
      <c r="BC6" s="166" t="s">
        <v>44</v>
      </c>
      <c r="BD6" s="166" t="s">
        <v>45</v>
      </c>
      <c r="BE6" s="166" t="s">
        <v>46</v>
      </c>
      <c r="BF6" s="166" t="s">
        <v>47</v>
      </c>
      <c r="BG6" s="166" t="s">
        <v>48</v>
      </c>
      <c r="BH6" s="166" t="s">
        <v>49</v>
      </c>
      <c r="BI6" s="166" t="s">
        <v>50</v>
      </c>
      <c r="BJ6" s="166" t="s">
        <v>51</v>
      </c>
      <c r="BK6" s="161"/>
    </row>
    <row r="7" spans="1:63" s="43" customFormat="1" ht="18" customHeight="1" thickBot="1">
      <c r="A7" s="171"/>
      <c r="B7" s="167"/>
      <c r="C7" s="167"/>
      <c r="D7" s="167"/>
      <c r="E7" s="167"/>
      <c r="F7" s="167"/>
      <c r="G7" s="167"/>
      <c r="H7" s="167"/>
      <c r="I7" s="167"/>
      <c r="J7" s="16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65"/>
      <c r="BB7" s="169"/>
      <c r="BC7" s="166" t="s">
        <v>44</v>
      </c>
      <c r="BD7" s="166" t="s">
        <v>45</v>
      </c>
      <c r="BE7" s="166" t="s">
        <v>46</v>
      </c>
      <c r="BF7" s="166" t="s">
        <v>47</v>
      </c>
      <c r="BG7" s="166" t="s">
        <v>48</v>
      </c>
      <c r="BH7" s="166" t="s">
        <v>49</v>
      </c>
      <c r="BI7" s="166" t="s">
        <v>50</v>
      </c>
      <c r="BJ7" s="166" t="s">
        <v>51</v>
      </c>
      <c r="BK7" s="162"/>
    </row>
    <row r="8" spans="1:63" s="43" customFormat="1" ht="10.5" customHeight="1" thickTop="1">
      <c r="A8" s="25" t="s">
        <v>215</v>
      </c>
      <c r="B8" s="45">
        <v>2732.4380999999998</v>
      </c>
      <c r="C8" s="44"/>
      <c r="D8" s="44"/>
      <c r="E8" s="44"/>
      <c r="F8" s="44"/>
      <c r="G8" s="44"/>
      <c r="H8" s="44"/>
      <c r="I8" s="44"/>
      <c r="J8" s="44"/>
      <c r="K8" s="26">
        <v>386.93239999999997</v>
      </c>
      <c r="L8" s="26">
        <v>0</v>
      </c>
      <c r="M8" s="26">
        <v>2.9022999999999999</v>
      </c>
      <c r="N8" s="26">
        <v>1E-4</v>
      </c>
      <c r="O8" s="26">
        <v>1438.4847</v>
      </c>
      <c r="P8" s="26">
        <v>0.2732</v>
      </c>
      <c r="Q8" s="26">
        <v>1.6752</v>
      </c>
      <c r="R8" s="26">
        <v>2.52E-2</v>
      </c>
      <c r="S8" s="26">
        <v>0.51070000000000004</v>
      </c>
      <c r="T8" s="26">
        <v>0.157</v>
      </c>
      <c r="U8" s="26">
        <v>1.6094999999999999</v>
      </c>
      <c r="V8" s="26">
        <v>0.53600000000000003</v>
      </c>
      <c r="W8" s="26">
        <v>1.9099999999999999E-2</v>
      </c>
      <c r="X8" s="26">
        <v>0</v>
      </c>
      <c r="Y8" s="26">
        <v>1.5297000000000001</v>
      </c>
      <c r="Z8" s="26">
        <v>0.22589999999999999</v>
      </c>
      <c r="AA8" s="26">
        <v>9.7100000000000006E-2</v>
      </c>
      <c r="AB8" s="26">
        <v>0.1376</v>
      </c>
      <c r="AC8" s="26">
        <v>0.8276</v>
      </c>
      <c r="AD8" s="26">
        <v>0.33460000000000001</v>
      </c>
      <c r="AE8" s="26">
        <v>5.9799999999999999E-2</v>
      </c>
      <c r="AF8" s="26">
        <v>8.9999999999999998E-4</v>
      </c>
      <c r="AG8" s="26">
        <v>2.0000000000000001E-4</v>
      </c>
      <c r="AH8" s="26">
        <v>0.16969999999999999</v>
      </c>
      <c r="AI8" s="26">
        <v>1.7000000000000001E-2</v>
      </c>
      <c r="AJ8" s="26">
        <v>0.21970000000000001</v>
      </c>
      <c r="AK8" s="26">
        <v>8.5000000000000006E-3</v>
      </c>
      <c r="AL8" s="26">
        <v>6.9999999999999999E-4</v>
      </c>
      <c r="AM8" s="26">
        <v>1.0699999999999999E-2</v>
      </c>
      <c r="AN8" s="26">
        <v>0</v>
      </c>
      <c r="AO8" s="26">
        <v>0</v>
      </c>
      <c r="AP8" s="26">
        <v>319.68579999999997</v>
      </c>
      <c r="AQ8" s="26">
        <v>0</v>
      </c>
      <c r="AR8" s="26">
        <v>0.15609999999999999</v>
      </c>
      <c r="AS8" s="26">
        <v>0</v>
      </c>
      <c r="AT8" s="26">
        <v>0</v>
      </c>
      <c r="AU8" s="26">
        <v>0</v>
      </c>
      <c r="AV8" s="26">
        <v>0</v>
      </c>
      <c r="AW8" s="26">
        <v>42.903199999999998</v>
      </c>
      <c r="AX8" s="26">
        <v>0</v>
      </c>
      <c r="AY8" s="26">
        <v>0</v>
      </c>
      <c r="AZ8" s="26">
        <v>0</v>
      </c>
      <c r="BA8" s="26">
        <v>2199.5102000000002</v>
      </c>
      <c r="BB8" s="45"/>
      <c r="BC8" s="45">
        <v>112.3663</v>
      </c>
      <c r="BD8" s="45">
        <v>377.22620000000001</v>
      </c>
      <c r="BE8" s="45">
        <v>0</v>
      </c>
      <c r="BF8" s="45">
        <v>0</v>
      </c>
      <c r="BG8" s="45">
        <v>12.794</v>
      </c>
      <c r="BH8" s="45">
        <v>0</v>
      </c>
      <c r="BI8" s="45">
        <v>30.541399999999999</v>
      </c>
      <c r="BJ8" s="45">
        <v>532.92790000000002</v>
      </c>
      <c r="BK8" s="45">
        <v>2732.4380999999998</v>
      </c>
    </row>
    <row r="9" spans="1:63" s="43" customFormat="1" ht="10.5" customHeight="1">
      <c r="A9" s="25" t="s">
        <v>216</v>
      </c>
      <c r="B9" s="45">
        <v>6586.1453000000001</v>
      </c>
      <c r="C9" s="44"/>
      <c r="D9" s="44"/>
      <c r="E9" s="44"/>
      <c r="F9" s="44"/>
      <c r="G9" s="44"/>
      <c r="H9" s="44"/>
      <c r="I9" s="44"/>
      <c r="J9" s="44"/>
      <c r="K9" s="26">
        <v>664.64499999999998</v>
      </c>
      <c r="L9" s="26">
        <v>0</v>
      </c>
      <c r="M9" s="26">
        <v>45.572200000000002</v>
      </c>
      <c r="N9" s="26">
        <v>0.26869999999999999</v>
      </c>
      <c r="O9" s="26">
        <v>596.52350000000001</v>
      </c>
      <c r="P9" s="26">
        <v>16.599299999999999</v>
      </c>
      <c r="Q9" s="26">
        <v>0.21429999999999999</v>
      </c>
      <c r="R9" s="26">
        <v>7.3000000000000001E-3</v>
      </c>
      <c r="S9" s="26">
        <v>4.4699999999999997E-2</v>
      </c>
      <c r="T9" s="26">
        <v>4.8999999999999998E-3</v>
      </c>
      <c r="U9" s="26">
        <v>0.82750000000000001</v>
      </c>
      <c r="V9" s="26">
        <v>1.0425</v>
      </c>
      <c r="W9" s="26">
        <v>1.4E-2</v>
      </c>
      <c r="X9" s="26">
        <v>5.3E-3</v>
      </c>
      <c r="Y9" s="26">
        <v>8.3999999999999995E-3</v>
      </c>
      <c r="Z9" s="26">
        <v>1.6579999999999999</v>
      </c>
      <c r="AA9" s="26">
        <v>0.21029999999999999</v>
      </c>
      <c r="AB9" s="26">
        <v>3.5799999999999998E-2</v>
      </c>
      <c r="AC9" s="26">
        <v>0.87090000000000001</v>
      </c>
      <c r="AD9" s="26">
        <v>1.4999999999999999E-2</v>
      </c>
      <c r="AE9" s="26">
        <v>2.18E-2</v>
      </c>
      <c r="AF9" s="26">
        <v>0</v>
      </c>
      <c r="AG9" s="26">
        <v>9.2600000000000002E-2</v>
      </c>
      <c r="AH9" s="26">
        <v>7.4800000000000005E-2</v>
      </c>
      <c r="AI9" s="26">
        <v>7.8399999999999997E-2</v>
      </c>
      <c r="AJ9" s="26">
        <v>4.6199999999999998E-2</v>
      </c>
      <c r="AK9" s="26">
        <v>5.4999999999999997E-3</v>
      </c>
      <c r="AL9" s="26">
        <v>3.8999999999999998E-3</v>
      </c>
      <c r="AM9" s="26">
        <v>6.1999999999999998E-3</v>
      </c>
      <c r="AN9" s="26">
        <v>0</v>
      </c>
      <c r="AO9" s="26">
        <v>0</v>
      </c>
      <c r="AP9" s="26">
        <v>65.727599999999995</v>
      </c>
      <c r="AQ9" s="26">
        <v>0</v>
      </c>
      <c r="AR9" s="26">
        <v>7.0064000000000002</v>
      </c>
      <c r="AS9" s="26">
        <v>0</v>
      </c>
      <c r="AT9" s="26">
        <v>0</v>
      </c>
      <c r="AU9" s="26">
        <v>0</v>
      </c>
      <c r="AV9" s="26">
        <v>0</v>
      </c>
      <c r="AW9" s="26">
        <v>12.9229</v>
      </c>
      <c r="AX9" s="26">
        <v>0.1676</v>
      </c>
      <c r="AY9" s="26">
        <v>0</v>
      </c>
      <c r="AZ9" s="26">
        <v>0</v>
      </c>
      <c r="BA9" s="26">
        <v>1414.7215000000001</v>
      </c>
      <c r="BB9" s="45"/>
      <c r="BC9" s="45">
        <v>2212.9184</v>
      </c>
      <c r="BD9" s="45">
        <v>2843.3604</v>
      </c>
      <c r="BE9" s="45">
        <v>0</v>
      </c>
      <c r="BF9" s="45">
        <v>0</v>
      </c>
      <c r="BG9" s="45">
        <v>50.001899999999999</v>
      </c>
      <c r="BH9" s="45">
        <v>0</v>
      </c>
      <c r="BI9" s="45">
        <v>65.143100000000004</v>
      </c>
      <c r="BJ9" s="45">
        <v>5171.4237999999996</v>
      </c>
      <c r="BK9" s="45">
        <v>6586.1453000000001</v>
      </c>
    </row>
    <row r="10" spans="1:63" s="43" customFormat="1" ht="10.5" customHeight="1">
      <c r="A10" s="25" t="s">
        <v>217</v>
      </c>
      <c r="B10" s="45">
        <v>9.6900999999999993</v>
      </c>
      <c r="C10" s="44"/>
      <c r="D10" s="44"/>
      <c r="E10" s="44"/>
      <c r="F10" s="44"/>
      <c r="G10" s="44"/>
      <c r="H10" s="44"/>
      <c r="I10" s="44"/>
      <c r="J10" s="44"/>
      <c r="K10" s="26">
        <v>0.20710000000000001</v>
      </c>
      <c r="L10" s="26">
        <v>0</v>
      </c>
      <c r="M10" s="26">
        <v>2.92E-2</v>
      </c>
      <c r="N10" s="26">
        <v>0</v>
      </c>
      <c r="O10" s="26">
        <v>0</v>
      </c>
      <c r="P10" s="26">
        <v>0</v>
      </c>
      <c r="Q10" s="26">
        <v>0</v>
      </c>
      <c r="R10" s="26">
        <v>2.2242999999999999</v>
      </c>
      <c r="S10" s="26">
        <v>2.41E-2</v>
      </c>
      <c r="T10" s="26">
        <v>0</v>
      </c>
      <c r="U10" s="26">
        <v>2.1299999999999999E-2</v>
      </c>
      <c r="V10" s="26">
        <v>1.6999999999999999E-3</v>
      </c>
      <c r="W10" s="26">
        <v>1E-4</v>
      </c>
      <c r="X10" s="26">
        <v>0</v>
      </c>
      <c r="Y10" s="26">
        <v>0</v>
      </c>
      <c r="Z10" s="26">
        <v>0</v>
      </c>
      <c r="AA10" s="26">
        <v>1E-4</v>
      </c>
      <c r="AB10" s="26">
        <v>1E-4</v>
      </c>
      <c r="AC10" s="26">
        <v>1.1000000000000001E-3</v>
      </c>
      <c r="AD10" s="26">
        <v>1E-4</v>
      </c>
      <c r="AE10" s="26">
        <v>4.0000000000000002E-4</v>
      </c>
      <c r="AF10" s="26">
        <v>0</v>
      </c>
      <c r="AG10" s="26">
        <v>0</v>
      </c>
      <c r="AH10" s="26">
        <v>2.3999999999999998E-3</v>
      </c>
      <c r="AI10" s="26">
        <v>0</v>
      </c>
      <c r="AJ10" s="26">
        <v>0</v>
      </c>
      <c r="AK10" s="26">
        <v>0</v>
      </c>
      <c r="AL10" s="26">
        <v>0</v>
      </c>
      <c r="AM10" s="26">
        <v>1E-4</v>
      </c>
      <c r="AN10" s="26">
        <v>0</v>
      </c>
      <c r="AO10" s="26">
        <v>0</v>
      </c>
      <c r="AP10" s="26">
        <v>1.5437000000000001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4.0556999999999999</v>
      </c>
      <c r="BB10" s="45"/>
      <c r="BC10" s="45">
        <v>4.9580000000000002</v>
      </c>
      <c r="BD10" s="45">
        <v>0</v>
      </c>
      <c r="BE10" s="45">
        <v>0</v>
      </c>
      <c r="BF10" s="45">
        <v>0</v>
      </c>
      <c r="BG10" s="45">
        <v>0</v>
      </c>
      <c r="BH10" s="45">
        <v>0</v>
      </c>
      <c r="BI10" s="45">
        <v>0.6764</v>
      </c>
      <c r="BJ10" s="45">
        <v>5.6344000000000003</v>
      </c>
      <c r="BK10" s="45">
        <v>9.6900999999999993</v>
      </c>
    </row>
    <row r="11" spans="1:63" s="43" customFormat="1" ht="10.5" customHeight="1">
      <c r="A11" s="25" t="s">
        <v>218</v>
      </c>
      <c r="B11" s="45">
        <v>2936.2251999999999</v>
      </c>
      <c r="C11" s="44"/>
      <c r="D11" s="44"/>
      <c r="E11" s="44"/>
      <c r="F11" s="44"/>
      <c r="G11" s="44"/>
      <c r="H11" s="44"/>
      <c r="I11" s="44"/>
      <c r="J11" s="44"/>
      <c r="K11" s="26">
        <v>1382.4876999999999</v>
      </c>
      <c r="L11" s="26">
        <v>0</v>
      </c>
      <c r="M11" s="26">
        <v>2.5000000000000001E-3</v>
      </c>
      <c r="N11" s="26">
        <v>1185.4838999999999</v>
      </c>
      <c r="O11" s="26">
        <v>0</v>
      </c>
      <c r="P11" s="26">
        <v>5.0700000000000002E-2</v>
      </c>
      <c r="Q11" s="26">
        <v>0</v>
      </c>
      <c r="R11" s="26">
        <v>0</v>
      </c>
      <c r="S11" s="26">
        <v>0</v>
      </c>
      <c r="T11" s="26">
        <v>0</v>
      </c>
      <c r="U11" s="26">
        <v>5.2900000000000003E-2</v>
      </c>
      <c r="V11" s="26">
        <v>0</v>
      </c>
      <c r="W11" s="26">
        <v>0</v>
      </c>
      <c r="X11" s="26">
        <v>0</v>
      </c>
      <c r="Y11" s="26">
        <v>147.63300000000001</v>
      </c>
      <c r="Z11" s="26">
        <v>0</v>
      </c>
      <c r="AA11" s="26">
        <v>4.4000000000000003E-3</v>
      </c>
      <c r="AB11" s="26">
        <v>9.4999999999999998E-3</v>
      </c>
      <c r="AC11" s="26">
        <v>0</v>
      </c>
      <c r="AD11" s="26">
        <v>1.9E-3</v>
      </c>
      <c r="AE11" s="26">
        <v>5.1299999999999998E-2</v>
      </c>
      <c r="AF11" s="26">
        <v>0</v>
      </c>
      <c r="AG11" s="26">
        <v>0</v>
      </c>
      <c r="AH11" s="26">
        <v>2.0500000000000001E-2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191.28970000000001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v>0</v>
      </c>
      <c r="AY11" s="26">
        <v>0</v>
      </c>
      <c r="AZ11" s="26">
        <v>0</v>
      </c>
      <c r="BA11" s="26">
        <v>2907.0877999999998</v>
      </c>
      <c r="BB11" s="45"/>
      <c r="BC11" s="45">
        <v>0</v>
      </c>
      <c r="BD11" s="45">
        <v>29.1374</v>
      </c>
      <c r="BE11" s="45">
        <v>0</v>
      </c>
      <c r="BF11" s="45">
        <v>0</v>
      </c>
      <c r="BG11" s="45">
        <v>0</v>
      </c>
      <c r="BH11" s="45">
        <v>0</v>
      </c>
      <c r="BI11" s="45">
        <v>0</v>
      </c>
      <c r="BJ11" s="45">
        <v>29.1374</v>
      </c>
      <c r="BK11" s="45">
        <v>2936.2251999999999</v>
      </c>
    </row>
    <row r="12" spans="1:63" s="43" customFormat="1" ht="10.5" customHeight="1">
      <c r="A12" s="25" t="s">
        <v>219</v>
      </c>
      <c r="B12" s="45">
        <v>21296.4827</v>
      </c>
      <c r="C12" s="44"/>
      <c r="D12" s="44"/>
      <c r="E12" s="44"/>
      <c r="F12" s="44"/>
      <c r="G12" s="44"/>
      <c r="H12" s="44"/>
      <c r="I12" s="44"/>
      <c r="J12" s="44"/>
      <c r="K12" s="26">
        <v>771.12049999999999</v>
      </c>
      <c r="L12" s="26">
        <v>0</v>
      </c>
      <c r="M12" s="26">
        <v>25.656300000000002</v>
      </c>
      <c r="N12" s="26">
        <v>5.9999999999999995E-4</v>
      </c>
      <c r="O12" s="26">
        <v>1423.6592000000001</v>
      </c>
      <c r="P12" s="26">
        <v>0</v>
      </c>
      <c r="Q12" s="26">
        <v>0</v>
      </c>
      <c r="R12" s="26">
        <v>0</v>
      </c>
      <c r="S12" s="26">
        <v>1E-4</v>
      </c>
      <c r="T12" s="26">
        <v>0</v>
      </c>
      <c r="U12" s="26">
        <v>2.3E-3</v>
      </c>
      <c r="V12" s="26">
        <v>0</v>
      </c>
      <c r="W12" s="26">
        <v>0</v>
      </c>
      <c r="X12" s="26">
        <v>0</v>
      </c>
      <c r="Y12" s="26">
        <v>280.00259999999997</v>
      </c>
      <c r="Z12" s="26">
        <v>1.2307999999999999</v>
      </c>
      <c r="AA12" s="26">
        <v>0.23619999999999999</v>
      </c>
      <c r="AB12" s="26">
        <v>0</v>
      </c>
      <c r="AC12" s="26">
        <v>1.9900000000000001E-2</v>
      </c>
      <c r="AD12" s="26">
        <v>1E-4</v>
      </c>
      <c r="AE12" s="26">
        <v>0</v>
      </c>
      <c r="AF12" s="26">
        <v>0</v>
      </c>
      <c r="AG12" s="26">
        <v>0</v>
      </c>
      <c r="AH12" s="26">
        <v>2.9999999999999997E-4</v>
      </c>
      <c r="AI12" s="26">
        <v>4.0000000000000002E-4</v>
      </c>
      <c r="AJ12" s="26">
        <v>0</v>
      </c>
      <c r="AK12" s="26">
        <v>5.0000000000000001E-4</v>
      </c>
      <c r="AL12" s="26">
        <v>0</v>
      </c>
      <c r="AM12" s="26">
        <v>1E-4</v>
      </c>
      <c r="AN12" s="26">
        <v>0</v>
      </c>
      <c r="AO12" s="26">
        <v>0</v>
      </c>
      <c r="AP12" s="26">
        <v>1283.6827000000001</v>
      </c>
      <c r="AQ12" s="26"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3785.6125999999999</v>
      </c>
      <c r="BB12" s="45"/>
      <c r="BC12" s="45">
        <v>9822.0295000000006</v>
      </c>
      <c r="BD12" s="45">
        <v>7675.3068999999996</v>
      </c>
      <c r="BE12" s="45">
        <v>0</v>
      </c>
      <c r="BF12" s="45">
        <v>0</v>
      </c>
      <c r="BG12" s="45">
        <v>0.47749999999999998</v>
      </c>
      <c r="BH12" s="45">
        <v>0</v>
      </c>
      <c r="BI12" s="45">
        <v>13.0563</v>
      </c>
      <c r="BJ12" s="45">
        <v>17510.8701</v>
      </c>
      <c r="BK12" s="45">
        <v>21296.4827</v>
      </c>
    </row>
    <row r="13" spans="1:63" s="43" customFormat="1" ht="10.5" customHeight="1">
      <c r="A13" s="25" t="s">
        <v>220</v>
      </c>
      <c r="B13" s="45">
        <v>9496.6769000000004</v>
      </c>
      <c r="C13" s="44"/>
      <c r="D13" s="44"/>
      <c r="E13" s="44"/>
      <c r="F13" s="44"/>
      <c r="G13" s="44"/>
      <c r="H13" s="44"/>
      <c r="I13" s="44"/>
      <c r="J13" s="44"/>
      <c r="K13" s="26">
        <v>632.54200000000003</v>
      </c>
      <c r="L13" s="26">
        <v>0</v>
      </c>
      <c r="M13" s="26">
        <v>687.09100000000001</v>
      </c>
      <c r="N13" s="26">
        <v>31.49</v>
      </c>
      <c r="O13" s="26">
        <v>1190.9466</v>
      </c>
      <c r="P13" s="26">
        <v>4.2370999999999999</v>
      </c>
      <c r="Q13" s="26">
        <v>25.949100000000001</v>
      </c>
      <c r="R13" s="26">
        <v>7.2628000000000004</v>
      </c>
      <c r="S13" s="26">
        <v>5.7606999999999999</v>
      </c>
      <c r="T13" s="26">
        <v>13.014799999999999</v>
      </c>
      <c r="U13" s="26">
        <v>35.374000000000002</v>
      </c>
      <c r="V13" s="26">
        <v>35.764000000000003</v>
      </c>
      <c r="W13" s="26">
        <v>5.1534000000000004</v>
      </c>
      <c r="X13" s="26">
        <v>1.3197000000000001</v>
      </c>
      <c r="Y13" s="26">
        <v>546.88279999999997</v>
      </c>
      <c r="Z13" s="26">
        <v>5.2728999999999999</v>
      </c>
      <c r="AA13" s="26">
        <v>4.2811000000000003</v>
      </c>
      <c r="AB13" s="26">
        <v>16.1693</v>
      </c>
      <c r="AC13" s="26">
        <v>50.664400000000001</v>
      </c>
      <c r="AD13" s="26">
        <v>7.3098999999999998</v>
      </c>
      <c r="AE13" s="26">
        <v>85.385000000000005</v>
      </c>
      <c r="AF13" s="26">
        <v>4.2131999999999996</v>
      </c>
      <c r="AG13" s="26">
        <v>8.5496999999999996</v>
      </c>
      <c r="AH13" s="26">
        <v>24.570499999999999</v>
      </c>
      <c r="AI13" s="26">
        <v>32.415100000000002</v>
      </c>
      <c r="AJ13" s="26">
        <v>7.415</v>
      </c>
      <c r="AK13" s="26">
        <v>0.83609999999999995</v>
      </c>
      <c r="AL13" s="26">
        <v>1.7208000000000001</v>
      </c>
      <c r="AM13" s="26">
        <v>1.7186999999999999</v>
      </c>
      <c r="AN13" s="26">
        <v>17.080500000000001</v>
      </c>
      <c r="AO13" s="26">
        <v>1.4756</v>
      </c>
      <c r="AP13" s="26">
        <v>323.5224</v>
      </c>
      <c r="AQ13" s="26">
        <v>0</v>
      </c>
      <c r="AR13" s="26">
        <v>471.0034</v>
      </c>
      <c r="AS13" s="26">
        <v>0</v>
      </c>
      <c r="AT13" s="26">
        <v>0</v>
      </c>
      <c r="AU13" s="26">
        <v>0</v>
      </c>
      <c r="AV13" s="26">
        <v>41.298099999999998</v>
      </c>
      <c r="AW13" s="26">
        <v>286.452</v>
      </c>
      <c r="AX13" s="26">
        <v>97.939800000000005</v>
      </c>
      <c r="AY13" s="26">
        <v>130.01840000000001</v>
      </c>
      <c r="AZ13" s="26">
        <v>0</v>
      </c>
      <c r="BA13" s="26">
        <v>4842.1274000000003</v>
      </c>
      <c r="BB13" s="45"/>
      <c r="BC13" s="45">
        <v>71.651200000000003</v>
      </c>
      <c r="BD13" s="45">
        <v>2558.8825000000002</v>
      </c>
      <c r="BE13" s="45">
        <v>0</v>
      </c>
      <c r="BF13" s="45">
        <v>0</v>
      </c>
      <c r="BG13" s="45">
        <v>2010.9594999999999</v>
      </c>
      <c r="BH13" s="45">
        <v>0</v>
      </c>
      <c r="BI13" s="45">
        <v>13.0563</v>
      </c>
      <c r="BJ13" s="45">
        <v>4654.5495000000001</v>
      </c>
      <c r="BK13" s="45">
        <v>9496.6769000000004</v>
      </c>
    </row>
    <row r="14" spans="1:63" s="43" customFormat="1" ht="10.5" customHeight="1">
      <c r="A14" s="25" t="s">
        <v>221</v>
      </c>
      <c r="B14" s="45">
        <v>1132.0453</v>
      </c>
      <c r="C14" s="44"/>
      <c r="D14" s="44"/>
      <c r="E14" s="44"/>
      <c r="F14" s="44"/>
      <c r="G14" s="44"/>
      <c r="H14" s="44"/>
      <c r="I14" s="44"/>
      <c r="J14" s="44"/>
      <c r="K14" s="26">
        <v>4.9629000000000003</v>
      </c>
      <c r="L14" s="26">
        <v>0</v>
      </c>
      <c r="M14" s="26">
        <v>205.91130000000001</v>
      </c>
      <c r="N14" s="26">
        <v>18.7681</v>
      </c>
      <c r="O14" s="26">
        <v>247.9006</v>
      </c>
      <c r="P14" s="26">
        <v>12.8954</v>
      </c>
      <c r="Q14" s="26">
        <v>0</v>
      </c>
      <c r="R14" s="26">
        <v>0.8478</v>
      </c>
      <c r="S14" s="26">
        <v>0.4471</v>
      </c>
      <c r="T14" s="26">
        <v>0.1023</v>
      </c>
      <c r="U14" s="26">
        <v>17.759699999999999</v>
      </c>
      <c r="V14" s="26">
        <v>1.4337</v>
      </c>
      <c r="W14" s="26">
        <v>0.79569999999999996</v>
      </c>
      <c r="X14" s="26">
        <v>3.5999999999999997E-2</v>
      </c>
      <c r="Y14" s="26">
        <v>9.6967999999999996</v>
      </c>
      <c r="Z14" s="26">
        <v>0.30099999999999999</v>
      </c>
      <c r="AA14" s="26">
        <v>0.54239999999999999</v>
      </c>
      <c r="AB14" s="26">
        <v>0.67869999999999997</v>
      </c>
      <c r="AC14" s="26">
        <v>13.9946</v>
      </c>
      <c r="AD14" s="26">
        <v>0.65180000000000005</v>
      </c>
      <c r="AE14" s="26">
        <v>24.873999999999999</v>
      </c>
      <c r="AF14" s="26">
        <v>0.11749999999999999</v>
      </c>
      <c r="AG14" s="26">
        <v>0.72150000000000003</v>
      </c>
      <c r="AH14" s="26">
        <v>4.7248999999999999</v>
      </c>
      <c r="AI14" s="26">
        <v>1.1657999999999999</v>
      </c>
      <c r="AJ14" s="26">
        <v>0.2878</v>
      </c>
      <c r="AK14" s="26">
        <v>7.7499999999999999E-2</v>
      </c>
      <c r="AL14" s="26">
        <v>0.31819999999999998</v>
      </c>
      <c r="AM14" s="26">
        <v>0.38540000000000002</v>
      </c>
      <c r="AN14" s="26">
        <v>0</v>
      </c>
      <c r="AO14" s="26">
        <v>0</v>
      </c>
      <c r="AP14" s="26">
        <v>0</v>
      </c>
      <c r="AQ14" s="26">
        <v>0</v>
      </c>
      <c r="AR14" s="26">
        <v>332.13170000000002</v>
      </c>
      <c r="AS14" s="26">
        <v>0</v>
      </c>
      <c r="AT14" s="26">
        <v>0</v>
      </c>
      <c r="AU14" s="26">
        <v>0</v>
      </c>
      <c r="AV14" s="26">
        <v>0</v>
      </c>
      <c r="AW14" s="26">
        <v>20.7057</v>
      </c>
      <c r="AX14" s="26">
        <v>0</v>
      </c>
      <c r="AY14" s="26">
        <v>10.7758</v>
      </c>
      <c r="AZ14" s="26">
        <v>0</v>
      </c>
      <c r="BA14" s="26">
        <v>934.0145</v>
      </c>
      <c r="BB14" s="45"/>
      <c r="BC14" s="45">
        <v>7.6999999999999999E-2</v>
      </c>
      <c r="BD14" s="45">
        <v>24.720300000000002</v>
      </c>
      <c r="BE14" s="45">
        <v>0</v>
      </c>
      <c r="BF14" s="45">
        <v>0</v>
      </c>
      <c r="BG14" s="45">
        <v>161.9485</v>
      </c>
      <c r="BH14" s="45">
        <v>11.285</v>
      </c>
      <c r="BI14" s="45">
        <v>0</v>
      </c>
      <c r="BJ14" s="45">
        <v>198.0308</v>
      </c>
      <c r="BK14" s="45">
        <v>1132.0453</v>
      </c>
    </row>
    <row r="15" spans="1:63" s="43" customFormat="1" ht="10.5" customHeight="1">
      <c r="A15" s="25" t="s">
        <v>222</v>
      </c>
      <c r="B15" s="45">
        <v>712.08489999999995</v>
      </c>
      <c r="C15" s="44"/>
      <c r="D15" s="44"/>
      <c r="E15" s="44"/>
      <c r="F15" s="44"/>
      <c r="G15" s="44"/>
      <c r="H15" s="44"/>
      <c r="I15" s="44"/>
      <c r="J15" s="44"/>
      <c r="K15" s="26">
        <v>0.42130000000000001</v>
      </c>
      <c r="L15" s="26">
        <v>0</v>
      </c>
      <c r="M15" s="26">
        <v>1.9823</v>
      </c>
      <c r="N15" s="26">
        <v>0</v>
      </c>
      <c r="O15" s="26">
        <v>139.45820000000001</v>
      </c>
      <c r="P15" s="26">
        <v>1.1999999999999999E-3</v>
      </c>
      <c r="Q15" s="26">
        <v>5.7799999999999997E-2</v>
      </c>
      <c r="R15" s="26">
        <v>1.12E-2</v>
      </c>
      <c r="S15" s="26">
        <v>3.2800000000000003E-2</v>
      </c>
      <c r="T15" s="26">
        <v>1.66E-2</v>
      </c>
      <c r="U15" s="26">
        <v>6.4000000000000003E-3</v>
      </c>
      <c r="V15" s="26">
        <v>2.3999999999999998E-3</v>
      </c>
      <c r="W15" s="26">
        <v>6.1199999999999997E-2</v>
      </c>
      <c r="X15" s="26">
        <v>4.1999999999999997E-3</v>
      </c>
      <c r="Y15" s="26">
        <v>0.29599999999999999</v>
      </c>
      <c r="Z15" s="26">
        <v>9.2799999999999994E-2</v>
      </c>
      <c r="AA15" s="26">
        <v>2.8999999999999998E-3</v>
      </c>
      <c r="AB15" s="26">
        <v>0</v>
      </c>
      <c r="AC15" s="26">
        <v>1.1000000000000001E-3</v>
      </c>
      <c r="AD15" s="26">
        <v>2.8299999999999999E-2</v>
      </c>
      <c r="AE15" s="26">
        <v>0.50460000000000005</v>
      </c>
      <c r="AF15" s="26">
        <v>0</v>
      </c>
      <c r="AG15" s="26">
        <v>0.2266</v>
      </c>
      <c r="AH15" s="26">
        <v>2.6499999999999999E-2</v>
      </c>
      <c r="AI15" s="26">
        <v>0.40910000000000002</v>
      </c>
      <c r="AJ15" s="26">
        <v>5.0200000000000002E-2</v>
      </c>
      <c r="AK15" s="26">
        <v>4.4000000000000003E-3</v>
      </c>
      <c r="AL15" s="26">
        <v>7.7000000000000002E-3</v>
      </c>
      <c r="AM15" s="26">
        <v>1.2500000000000001E-2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0.1885</v>
      </c>
      <c r="AW15" s="26">
        <v>0.81379999999999997</v>
      </c>
      <c r="AX15" s="26">
        <v>0</v>
      </c>
      <c r="AY15" s="26">
        <v>0.78190000000000004</v>
      </c>
      <c r="AZ15" s="26">
        <v>0</v>
      </c>
      <c r="BA15" s="26">
        <v>145.50280000000001</v>
      </c>
      <c r="BB15" s="45"/>
      <c r="BC15" s="45">
        <v>351.03699999999998</v>
      </c>
      <c r="BD15" s="45">
        <v>92.126599999999996</v>
      </c>
      <c r="BE15" s="45">
        <v>0</v>
      </c>
      <c r="BF15" s="45">
        <v>0</v>
      </c>
      <c r="BG15" s="45">
        <v>0</v>
      </c>
      <c r="BH15" s="45">
        <v>34.367400000000004</v>
      </c>
      <c r="BI15" s="45">
        <v>89.051000000000002</v>
      </c>
      <c r="BJ15" s="45">
        <v>566.58199999999999</v>
      </c>
      <c r="BK15" s="45">
        <v>712.08489999999995</v>
      </c>
    </row>
    <row r="16" spans="1:63" s="43" customFormat="1" ht="10.5" customHeight="1">
      <c r="A16" s="32" t="s">
        <v>223</v>
      </c>
      <c r="B16" s="45">
        <v>1388.9473</v>
      </c>
      <c r="C16" s="46"/>
      <c r="D16" s="46"/>
      <c r="E16" s="46"/>
      <c r="F16" s="46"/>
      <c r="G16" s="46"/>
      <c r="H16" s="46"/>
      <c r="I16" s="46"/>
      <c r="J16" s="46"/>
      <c r="K16" s="26">
        <v>49.9221</v>
      </c>
      <c r="L16" s="26">
        <v>0</v>
      </c>
      <c r="M16" s="26">
        <v>3.8935</v>
      </c>
      <c r="N16" s="26">
        <v>2.2599999999999999E-2</v>
      </c>
      <c r="O16" s="26">
        <v>6.1677999999999997</v>
      </c>
      <c r="P16" s="26">
        <v>3.1884999999999999</v>
      </c>
      <c r="Q16" s="26">
        <v>0.18790000000000001</v>
      </c>
      <c r="R16" s="26">
        <v>1.5699999999999999E-2</v>
      </c>
      <c r="S16" s="26">
        <v>4.8099999999999997E-2</v>
      </c>
      <c r="T16" s="26">
        <v>4.2500000000000003E-2</v>
      </c>
      <c r="U16" s="26">
        <v>0.31859999999999999</v>
      </c>
      <c r="V16" s="26">
        <v>0.23519999999999999</v>
      </c>
      <c r="W16" s="26">
        <v>3.0200000000000001E-2</v>
      </c>
      <c r="X16" s="26">
        <v>2.2200000000000001E-2</v>
      </c>
      <c r="Y16" s="26">
        <v>0.17130000000000001</v>
      </c>
      <c r="Z16" s="26">
        <v>7.7700000000000005E-2</v>
      </c>
      <c r="AA16" s="26">
        <v>9.64E-2</v>
      </c>
      <c r="AB16" s="26">
        <v>0.13500000000000001</v>
      </c>
      <c r="AC16" s="26">
        <v>0.25940000000000002</v>
      </c>
      <c r="AD16" s="26">
        <v>4.6800000000000001E-2</v>
      </c>
      <c r="AE16" s="26">
        <v>9.4299999999999995E-2</v>
      </c>
      <c r="AF16" s="26">
        <v>2.8999999999999998E-3</v>
      </c>
      <c r="AG16" s="26">
        <v>9.1300000000000006E-2</v>
      </c>
      <c r="AH16" s="26">
        <v>0.1512</v>
      </c>
      <c r="AI16" s="26">
        <v>0.64059999999999995</v>
      </c>
      <c r="AJ16" s="26">
        <v>8.09E-2</v>
      </c>
      <c r="AK16" s="26">
        <v>1.32E-2</v>
      </c>
      <c r="AL16" s="26">
        <v>1.37E-2</v>
      </c>
      <c r="AM16" s="26">
        <v>1.4200000000000001E-2</v>
      </c>
      <c r="AN16" s="26">
        <v>0</v>
      </c>
      <c r="AO16" s="26">
        <v>0</v>
      </c>
      <c r="AP16" s="26">
        <v>1.8738999999999999</v>
      </c>
      <c r="AQ16" s="26">
        <v>0</v>
      </c>
      <c r="AR16" s="26">
        <v>2.7780999999999998</v>
      </c>
      <c r="AS16" s="26">
        <v>0</v>
      </c>
      <c r="AT16" s="26">
        <v>0</v>
      </c>
      <c r="AU16" s="26">
        <v>0</v>
      </c>
      <c r="AV16" s="26">
        <v>1.37E-2</v>
      </c>
      <c r="AW16" s="26">
        <v>1.7465999999999999</v>
      </c>
      <c r="AX16" s="26">
        <v>0.2326</v>
      </c>
      <c r="AY16" s="26">
        <v>4.2799999999999998E-2</v>
      </c>
      <c r="AZ16" s="26">
        <v>0</v>
      </c>
      <c r="BA16" s="26">
        <v>72.671700000000001</v>
      </c>
      <c r="BB16" s="45"/>
      <c r="BC16" s="45">
        <v>42.006399999999999</v>
      </c>
      <c r="BD16" s="45">
        <v>374.30070000000001</v>
      </c>
      <c r="BE16" s="45">
        <v>0</v>
      </c>
      <c r="BF16" s="45">
        <v>0</v>
      </c>
      <c r="BG16" s="45">
        <v>896.92409999999995</v>
      </c>
      <c r="BH16" s="45">
        <v>3.0444</v>
      </c>
      <c r="BI16" s="45">
        <v>0</v>
      </c>
      <c r="BJ16" s="45">
        <v>1316.2755999999999</v>
      </c>
      <c r="BK16" s="45">
        <v>1388.9473</v>
      </c>
    </row>
    <row r="17" spans="1:63" s="43" customFormat="1" ht="10.5" customHeight="1">
      <c r="A17" s="25" t="s">
        <v>106</v>
      </c>
      <c r="B17" s="45">
        <v>5655.2909</v>
      </c>
      <c r="C17" s="44"/>
      <c r="D17" s="44"/>
      <c r="E17" s="44"/>
      <c r="F17" s="44"/>
      <c r="G17" s="44"/>
      <c r="H17" s="44"/>
      <c r="I17" s="44"/>
      <c r="J17" s="44"/>
      <c r="K17" s="26">
        <v>181.20160000000001</v>
      </c>
      <c r="L17" s="26">
        <v>0</v>
      </c>
      <c r="M17" s="26">
        <v>2564.7226999999998</v>
      </c>
      <c r="N17" s="26">
        <v>1.7144999999999999</v>
      </c>
      <c r="O17" s="26">
        <v>9.1957000000000004</v>
      </c>
      <c r="P17" s="26">
        <v>0.1091</v>
      </c>
      <c r="Q17" s="26">
        <v>1.1999999999999999E-3</v>
      </c>
      <c r="R17" s="26">
        <v>4.1200000000000001E-2</v>
      </c>
      <c r="S17" s="26">
        <v>0.21690000000000001</v>
      </c>
      <c r="T17" s="26">
        <v>0.61819999999999997</v>
      </c>
      <c r="U17" s="26">
        <v>0.57720000000000005</v>
      </c>
      <c r="V17" s="26">
        <v>0.1784</v>
      </c>
      <c r="W17" s="26">
        <v>7.0800000000000002E-2</v>
      </c>
      <c r="X17" s="26">
        <v>0.39739999999999998</v>
      </c>
      <c r="Y17" s="26">
        <v>0.91039999999999999</v>
      </c>
      <c r="Z17" s="26">
        <v>1.0398000000000001</v>
      </c>
      <c r="AA17" s="26">
        <v>7.2999999999999995E-2</v>
      </c>
      <c r="AB17" s="26">
        <v>8.1697000000000006</v>
      </c>
      <c r="AC17" s="26">
        <v>0.64370000000000005</v>
      </c>
      <c r="AD17" s="26">
        <v>0.28820000000000001</v>
      </c>
      <c r="AE17" s="26">
        <v>2.3549000000000002</v>
      </c>
      <c r="AF17" s="26">
        <v>1.11E-2</v>
      </c>
      <c r="AG17" s="26">
        <v>1.67E-2</v>
      </c>
      <c r="AH17" s="26">
        <v>1.1744000000000001</v>
      </c>
      <c r="AI17" s="26">
        <v>1.1532</v>
      </c>
      <c r="AJ17" s="26">
        <v>0.11360000000000001</v>
      </c>
      <c r="AK17" s="26">
        <v>2.41E-2</v>
      </c>
      <c r="AL17" s="26">
        <v>1.0699999999999999E-2</v>
      </c>
      <c r="AM17" s="26">
        <v>4.1000000000000002E-2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0.42299999999999999</v>
      </c>
      <c r="AW17" s="26">
        <v>9.5721000000000007</v>
      </c>
      <c r="AX17" s="26">
        <v>9.3899000000000008</v>
      </c>
      <c r="AY17" s="26">
        <v>0</v>
      </c>
      <c r="AZ17" s="26">
        <v>0</v>
      </c>
      <c r="BA17" s="26">
        <v>2794.4544999999998</v>
      </c>
      <c r="BB17" s="45"/>
      <c r="BC17" s="45">
        <v>51.111400000000003</v>
      </c>
      <c r="BD17" s="45">
        <v>1842.7791</v>
      </c>
      <c r="BE17" s="45">
        <v>0</v>
      </c>
      <c r="BF17" s="45">
        <v>0</v>
      </c>
      <c r="BG17" s="45">
        <v>54.892800000000001</v>
      </c>
      <c r="BH17" s="45">
        <v>865.11239999999998</v>
      </c>
      <c r="BI17" s="45">
        <v>46.9407</v>
      </c>
      <c r="BJ17" s="45">
        <v>2860.8364999999999</v>
      </c>
      <c r="BK17" s="45">
        <v>5655.2909</v>
      </c>
    </row>
    <row r="18" spans="1:63" s="43" customFormat="1" ht="10.5" customHeight="1">
      <c r="A18" s="25" t="s">
        <v>107</v>
      </c>
      <c r="B18" s="45">
        <v>3553.3254000000002</v>
      </c>
      <c r="C18" s="44"/>
      <c r="D18" s="44"/>
      <c r="E18" s="44"/>
      <c r="F18" s="44"/>
      <c r="G18" s="44"/>
      <c r="H18" s="44"/>
      <c r="I18" s="44"/>
      <c r="J18" s="44"/>
      <c r="K18" s="26">
        <v>2290.0553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555.20830000000001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v>0</v>
      </c>
      <c r="AY18" s="26">
        <v>192.64439999999999</v>
      </c>
      <c r="AZ18" s="26">
        <v>0</v>
      </c>
      <c r="BA18" s="26">
        <v>3037.9558999999999</v>
      </c>
      <c r="BB18" s="45"/>
      <c r="BC18" s="45">
        <v>0</v>
      </c>
      <c r="BD18" s="45">
        <v>0</v>
      </c>
      <c r="BE18" s="45">
        <v>0</v>
      </c>
      <c r="BF18" s="45">
        <v>0</v>
      </c>
      <c r="BG18" s="45">
        <v>515.36950000000002</v>
      </c>
      <c r="BH18" s="45">
        <v>0</v>
      </c>
      <c r="BI18" s="45">
        <v>0</v>
      </c>
      <c r="BJ18" s="45">
        <v>515.36950000000002</v>
      </c>
      <c r="BK18" s="45">
        <v>3553.3254000000002</v>
      </c>
    </row>
    <row r="19" spans="1:63" s="43" customFormat="1" ht="10.5" customHeight="1">
      <c r="A19" s="25" t="s">
        <v>108</v>
      </c>
      <c r="B19" s="45">
        <v>1779.4241</v>
      </c>
      <c r="C19" s="44"/>
      <c r="D19" s="44"/>
      <c r="E19" s="44"/>
      <c r="F19" s="44"/>
      <c r="G19" s="44"/>
      <c r="H19" s="44"/>
      <c r="I19" s="44"/>
      <c r="J19" s="44"/>
      <c r="K19" s="26">
        <v>17.348600000000001</v>
      </c>
      <c r="L19" s="26">
        <v>0</v>
      </c>
      <c r="M19" s="26">
        <v>949.39520000000005</v>
      </c>
      <c r="N19" s="26">
        <v>0</v>
      </c>
      <c r="O19" s="26">
        <v>58.407800000000002</v>
      </c>
      <c r="P19" s="26">
        <v>0</v>
      </c>
      <c r="Q19" s="26">
        <v>0</v>
      </c>
      <c r="R19" s="26">
        <v>0</v>
      </c>
      <c r="S19" s="26">
        <v>7.9000000000000008E-3</v>
      </c>
      <c r="T19" s="26">
        <v>1.26E-2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9.4399999999999998E-2</v>
      </c>
      <c r="AC19" s="26">
        <v>6.6E-3</v>
      </c>
      <c r="AD19" s="26">
        <v>0</v>
      </c>
      <c r="AE19" s="26">
        <v>1.2200000000000001E-2</v>
      </c>
      <c r="AF19" s="26">
        <v>0</v>
      </c>
      <c r="AG19" s="26">
        <v>0</v>
      </c>
      <c r="AH19" s="26">
        <v>3.0000000000000001E-3</v>
      </c>
      <c r="AI19" s="26">
        <v>0</v>
      </c>
      <c r="AJ19" s="26">
        <v>1.2999999999999999E-3</v>
      </c>
      <c r="AK19" s="26">
        <v>1E-4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1025.2899</v>
      </c>
      <c r="BB19" s="45"/>
      <c r="BC19" s="45">
        <v>0.25790000000000002</v>
      </c>
      <c r="BD19" s="45">
        <v>105.32599999999999</v>
      </c>
      <c r="BE19" s="45">
        <v>0</v>
      </c>
      <c r="BF19" s="45">
        <v>0</v>
      </c>
      <c r="BG19" s="45">
        <v>17.8508</v>
      </c>
      <c r="BH19" s="45">
        <v>630.69949999999994</v>
      </c>
      <c r="BI19" s="45">
        <v>0</v>
      </c>
      <c r="BJ19" s="45">
        <v>754.13419999999996</v>
      </c>
      <c r="BK19" s="45">
        <v>1779.4241</v>
      </c>
    </row>
    <row r="20" spans="1:63" s="43" customFormat="1" ht="10.5" customHeight="1">
      <c r="A20" s="25" t="s">
        <v>109</v>
      </c>
      <c r="B20" s="45">
        <v>5916.2695000000003</v>
      </c>
      <c r="C20" s="44"/>
      <c r="D20" s="44"/>
      <c r="E20" s="44"/>
      <c r="F20" s="44"/>
      <c r="G20" s="44"/>
      <c r="H20" s="44"/>
      <c r="I20" s="44"/>
      <c r="J20" s="44"/>
      <c r="K20" s="26">
        <v>409.88049999999998</v>
      </c>
      <c r="L20" s="26">
        <v>0</v>
      </c>
      <c r="M20" s="26">
        <v>1049.4984999999999</v>
      </c>
      <c r="N20" s="26">
        <v>3.7699999999999997E-2</v>
      </c>
      <c r="O20" s="26">
        <v>246.10300000000001</v>
      </c>
      <c r="P20" s="26">
        <v>2.0000000000000001E-4</v>
      </c>
      <c r="Q20" s="26">
        <v>0</v>
      </c>
      <c r="R20" s="26">
        <v>0.127</v>
      </c>
      <c r="S20" s="26">
        <v>1.78E-2</v>
      </c>
      <c r="T20" s="26">
        <v>6.0000000000000001E-3</v>
      </c>
      <c r="U20" s="26">
        <v>0.53469999999999995</v>
      </c>
      <c r="V20" s="26">
        <v>0.20300000000000001</v>
      </c>
      <c r="W20" s="26">
        <v>6.6E-3</v>
      </c>
      <c r="X20" s="26">
        <v>0</v>
      </c>
      <c r="Y20" s="26">
        <v>0.37109999999999999</v>
      </c>
      <c r="Z20" s="26">
        <v>8.6E-3</v>
      </c>
      <c r="AA20" s="26">
        <v>6.4000000000000003E-3</v>
      </c>
      <c r="AB20" s="26">
        <v>0.15790000000000001</v>
      </c>
      <c r="AC20" s="26">
        <v>0.20860000000000001</v>
      </c>
      <c r="AD20" s="26">
        <v>0.10349999999999999</v>
      </c>
      <c r="AE20" s="26">
        <v>0.29310000000000003</v>
      </c>
      <c r="AF20" s="26">
        <v>4.4999999999999997E-3</v>
      </c>
      <c r="AG20" s="26">
        <v>1.4200000000000001E-2</v>
      </c>
      <c r="AH20" s="26">
        <v>1.3439000000000001</v>
      </c>
      <c r="AI20" s="26">
        <v>0.18260000000000001</v>
      </c>
      <c r="AJ20" s="26">
        <v>8.1699999999999995E-2</v>
      </c>
      <c r="AK20" s="26">
        <v>3.5999999999999999E-3</v>
      </c>
      <c r="AL20" s="26">
        <v>3.15E-2</v>
      </c>
      <c r="AM20" s="26">
        <v>5.8400000000000001E-2</v>
      </c>
      <c r="AN20" s="26">
        <v>0</v>
      </c>
      <c r="AO20" s="26">
        <v>0</v>
      </c>
      <c r="AP20" s="26">
        <v>0.99709999999999999</v>
      </c>
      <c r="AQ20" s="26">
        <v>0</v>
      </c>
      <c r="AR20" s="26">
        <v>71.873800000000003</v>
      </c>
      <c r="AS20" s="26">
        <v>0</v>
      </c>
      <c r="AT20" s="26">
        <v>0</v>
      </c>
      <c r="AU20" s="26">
        <v>0</v>
      </c>
      <c r="AV20" s="26">
        <v>0</v>
      </c>
      <c r="AW20" s="26">
        <v>7.3045999999999998</v>
      </c>
      <c r="AX20" s="26">
        <v>1.6778</v>
      </c>
      <c r="AY20" s="26">
        <v>0</v>
      </c>
      <c r="AZ20" s="26">
        <v>0</v>
      </c>
      <c r="BA20" s="26">
        <v>1791.1376</v>
      </c>
      <c r="BB20" s="45"/>
      <c r="BC20" s="45">
        <v>71.510199999999998</v>
      </c>
      <c r="BD20" s="45">
        <v>3711.1097</v>
      </c>
      <c r="BE20" s="45">
        <v>0</v>
      </c>
      <c r="BF20" s="45">
        <v>0</v>
      </c>
      <c r="BG20" s="45">
        <v>291.00150000000002</v>
      </c>
      <c r="BH20" s="45">
        <v>46.7273</v>
      </c>
      <c r="BI20" s="45">
        <v>4.7831999999999999</v>
      </c>
      <c r="BJ20" s="45">
        <v>4125.1318000000001</v>
      </c>
      <c r="BK20" s="45">
        <v>5916.2695000000003</v>
      </c>
    </row>
    <row r="21" spans="1:63" s="43" customFormat="1" ht="10.5" customHeight="1">
      <c r="A21" s="25" t="s">
        <v>110</v>
      </c>
      <c r="B21" s="45">
        <v>2729.0073000000002</v>
      </c>
      <c r="C21" s="44"/>
      <c r="D21" s="44"/>
      <c r="E21" s="44"/>
      <c r="F21" s="44"/>
      <c r="G21" s="44"/>
      <c r="H21" s="44"/>
      <c r="I21" s="44"/>
      <c r="J21" s="44"/>
      <c r="K21" s="26">
        <v>118.5801</v>
      </c>
      <c r="L21" s="26">
        <v>5.3600000000000002E-2</v>
      </c>
      <c r="M21" s="26">
        <v>69.787700000000001</v>
      </c>
      <c r="N21" s="26">
        <v>0.19109999999999999</v>
      </c>
      <c r="O21" s="26">
        <v>170.96709999999999</v>
      </c>
      <c r="P21" s="26">
        <v>7.9797000000000002</v>
      </c>
      <c r="Q21" s="26">
        <v>0.192</v>
      </c>
      <c r="R21" s="26">
        <v>0.96640000000000004</v>
      </c>
      <c r="S21" s="26">
        <v>0.13059999999999999</v>
      </c>
      <c r="T21" s="26">
        <v>3.1175000000000002</v>
      </c>
      <c r="U21" s="26">
        <v>161.1122</v>
      </c>
      <c r="V21" s="26">
        <v>139.69139999999999</v>
      </c>
      <c r="W21" s="26">
        <v>0.47370000000000001</v>
      </c>
      <c r="X21" s="26">
        <v>10.5777</v>
      </c>
      <c r="Y21" s="26">
        <v>70.184200000000004</v>
      </c>
      <c r="Z21" s="26">
        <v>0.432</v>
      </c>
      <c r="AA21" s="26">
        <v>7.5453000000000001</v>
      </c>
      <c r="AB21" s="26">
        <v>14.080399999999999</v>
      </c>
      <c r="AC21" s="26">
        <v>23.317599999999999</v>
      </c>
      <c r="AD21" s="26">
        <v>9.2857000000000003</v>
      </c>
      <c r="AE21" s="26">
        <v>5.7134999999999998</v>
      </c>
      <c r="AF21" s="26">
        <v>5.7700000000000001E-2</v>
      </c>
      <c r="AG21" s="26">
        <v>29.9345</v>
      </c>
      <c r="AH21" s="26">
        <v>3.5095999999999998</v>
      </c>
      <c r="AI21" s="26">
        <v>8.0876999999999999</v>
      </c>
      <c r="AJ21" s="26">
        <v>0.79110000000000003</v>
      </c>
      <c r="AK21" s="26">
        <v>0.24970000000000001</v>
      </c>
      <c r="AL21" s="26">
        <v>0.4204</v>
      </c>
      <c r="AM21" s="26">
        <v>0.37330000000000002</v>
      </c>
      <c r="AN21" s="26">
        <v>0</v>
      </c>
      <c r="AO21" s="26">
        <v>40.907499999999999</v>
      </c>
      <c r="AP21" s="26">
        <v>52.790700000000001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0.2311</v>
      </c>
      <c r="AW21" s="26">
        <v>1.4964999999999999</v>
      </c>
      <c r="AX21" s="26">
        <v>0</v>
      </c>
      <c r="AY21" s="26">
        <v>0</v>
      </c>
      <c r="AZ21" s="26">
        <v>0</v>
      </c>
      <c r="BA21" s="26">
        <v>953.22919999999999</v>
      </c>
      <c r="BB21" s="45"/>
      <c r="BC21" s="45">
        <v>35.130299999999998</v>
      </c>
      <c r="BD21" s="45">
        <v>461.21929999999998</v>
      </c>
      <c r="BE21" s="45">
        <v>0</v>
      </c>
      <c r="BF21" s="45">
        <v>0</v>
      </c>
      <c r="BG21" s="45">
        <v>1310.0961</v>
      </c>
      <c r="BH21" s="45">
        <v>29</v>
      </c>
      <c r="BI21" s="45">
        <v>-59.667700000000004</v>
      </c>
      <c r="BJ21" s="45">
        <v>1775.7781</v>
      </c>
      <c r="BK21" s="45">
        <v>2729.0073000000002</v>
      </c>
    </row>
    <row r="22" spans="1:63" s="43" customFormat="1" ht="10.5" customHeight="1">
      <c r="A22" s="25" t="s">
        <v>111</v>
      </c>
      <c r="B22" s="45">
        <v>669.02329999999995</v>
      </c>
      <c r="C22" s="44"/>
      <c r="D22" s="44"/>
      <c r="E22" s="44"/>
      <c r="F22" s="44"/>
      <c r="G22" s="44"/>
      <c r="H22" s="44"/>
      <c r="I22" s="44"/>
      <c r="J22" s="44"/>
      <c r="K22" s="26">
        <v>7.476</v>
      </c>
      <c r="L22" s="26">
        <v>0</v>
      </c>
      <c r="M22" s="26">
        <v>38.097299999999997</v>
      </c>
      <c r="N22" s="26">
        <v>0.22700000000000001</v>
      </c>
      <c r="O22" s="26">
        <v>1.8732</v>
      </c>
      <c r="P22" s="26">
        <v>0</v>
      </c>
      <c r="Q22" s="26">
        <v>0</v>
      </c>
      <c r="R22" s="26">
        <v>2.9999999999999997E-4</v>
      </c>
      <c r="S22" s="26">
        <v>7.3599999999999999E-2</v>
      </c>
      <c r="T22" s="26">
        <v>2.5999999999999999E-3</v>
      </c>
      <c r="U22" s="26">
        <v>8.3000000000000001E-3</v>
      </c>
      <c r="V22" s="26">
        <v>2.9999999999999997E-4</v>
      </c>
      <c r="W22" s="26">
        <v>0.15279999999999999</v>
      </c>
      <c r="X22" s="26">
        <v>0</v>
      </c>
      <c r="Y22" s="26">
        <v>1.4500000000000001E-2</v>
      </c>
      <c r="Z22" s="26">
        <v>0</v>
      </c>
      <c r="AA22" s="26">
        <v>3.0999999999999999E-3</v>
      </c>
      <c r="AB22" s="26">
        <v>0.1096</v>
      </c>
      <c r="AC22" s="26">
        <v>1.2200000000000001E-2</v>
      </c>
      <c r="AD22" s="26">
        <v>8.9999999999999998E-4</v>
      </c>
      <c r="AE22" s="26">
        <v>0.12139999999999999</v>
      </c>
      <c r="AF22" s="26">
        <v>0</v>
      </c>
      <c r="AG22" s="26">
        <v>3.3799999999999997E-2</v>
      </c>
      <c r="AH22" s="26">
        <v>1.15E-2</v>
      </c>
      <c r="AI22" s="26">
        <v>0.10249999999999999</v>
      </c>
      <c r="AJ22" s="26">
        <v>5.0000000000000001E-4</v>
      </c>
      <c r="AK22" s="26">
        <v>8.0000000000000004E-4</v>
      </c>
      <c r="AL22" s="26">
        <v>2.0000000000000001E-4</v>
      </c>
      <c r="AM22" s="26">
        <v>3.3999999999999998E-3</v>
      </c>
      <c r="AN22" s="26">
        <v>0</v>
      </c>
      <c r="AO22" s="26">
        <v>0</v>
      </c>
      <c r="AP22" s="26">
        <v>0</v>
      </c>
      <c r="AQ22" s="26">
        <v>0</v>
      </c>
      <c r="AR22" s="26">
        <v>27.053899999999999</v>
      </c>
      <c r="AS22" s="26">
        <v>0</v>
      </c>
      <c r="AT22" s="26">
        <v>0</v>
      </c>
      <c r="AU22" s="26">
        <v>0</v>
      </c>
      <c r="AV22" s="26">
        <v>0</v>
      </c>
      <c r="AW22" s="26">
        <v>13.606</v>
      </c>
      <c r="AX22" s="26">
        <v>2.6861000000000002</v>
      </c>
      <c r="AY22" s="26">
        <v>0</v>
      </c>
      <c r="AZ22" s="26">
        <v>0</v>
      </c>
      <c r="BA22" s="26">
        <v>91.6721</v>
      </c>
      <c r="BB22" s="45"/>
      <c r="BC22" s="45">
        <v>0</v>
      </c>
      <c r="BD22" s="45">
        <v>75.444299999999998</v>
      </c>
      <c r="BE22" s="45">
        <v>0</v>
      </c>
      <c r="BF22" s="45">
        <v>0</v>
      </c>
      <c r="BG22" s="45">
        <v>501.68189999999998</v>
      </c>
      <c r="BH22" s="45">
        <v>0</v>
      </c>
      <c r="BI22" s="45">
        <v>0.22509999999999999</v>
      </c>
      <c r="BJ22" s="45">
        <v>577.35119999999995</v>
      </c>
      <c r="BK22" s="45">
        <v>669.02329999999995</v>
      </c>
    </row>
    <row r="23" spans="1:63" s="43" customFormat="1" ht="10.5" customHeight="1">
      <c r="A23" s="33" t="s">
        <v>112</v>
      </c>
      <c r="B23" s="45">
        <v>7609.1405000000004</v>
      </c>
      <c r="C23" s="48"/>
      <c r="D23" s="48"/>
      <c r="E23" s="48"/>
      <c r="F23" s="48"/>
      <c r="G23" s="48"/>
      <c r="H23" s="48"/>
      <c r="I23" s="48"/>
      <c r="J23" s="48"/>
      <c r="K23" s="26">
        <v>1.9934000000000001</v>
      </c>
      <c r="L23" s="26">
        <v>12.6135</v>
      </c>
      <c r="M23" s="26">
        <v>25.358799999999999</v>
      </c>
      <c r="N23" s="26">
        <v>1.2950999999999999</v>
      </c>
      <c r="O23" s="26">
        <v>63.5869</v>
      </c>
      <c r="P23" s="26">
        <v>3.0449999999999999</v>
      </c>
      <c r="Q23" s="26">
        <v>0.38379999999999997</v>
      </c>
      <c r="R23" s="26">
        <v>0.54510000000000003</v>
      </c>
      <c r="S23" s="26">
        <v>0.26700000000000002</v>
      </c>
      <c r="T23" s="26">
        <v>2.0341</v>
      </c>
      <c r="U23" s="26">
        <v>6.3331999999999997</v>
      </c>
      <c r="V23" s="26">
        <v>12.318099999999999</v>
      </c>
      <c r="W23" s="26">
        <v>0.24390000000000001</v>
      </c>
      <c r="X23" s="26">
        <v>5732.0816999999997</v>
      </c>
      <c r="Y23" s="26">
        <v>17.592300000000002</v>
      </c>
      <c r="Z23" s="26">
        <v>10.711499999999999</v>
      </c>
      <c r="AA23" s="26">
        <v>2.1373000000000002</v>
      </c>
      <c r="AB23" s="26">
        <v>6.2949000000000002</v>
      </c>
      <c r="AC23" s="26">
        <v>3.3414999999999999</v>
      </c>
      <c r="AD23" s="26">
        <v>1.6871</v>
      </c>
      <c r="AE23" s="26">
        <v>33.247</v>
      </c>
      <c r="AF23" s="26">
        <v>1.0146999999999999</v>
      </c>
      <c r="AG23" s="26">
        <v>10.1198</v>
      </c>
      <c r="AH23" s="26">
        <v>7.6542000000000003</v>
      </c>
      <c r="AI23" s="26">
        <v>1.5698000000000001</v>
      </c>
      <c r="AJ23" s="26">
        <v>1.3125</v>
      </c>
      <c r="AK23" s="26">
        <v>0.11799999999999999</v>
      </c>
      <c r="AL23" s="26">
        <v>0.4909</v>
      </c>
      <c r="AM23" s="26">
        <v>1.1969000000000001</v>
      </c>
      <c r="AN23" s="26">
        <v>406.30610000000001</v>
      </c>
      <c r="AO23" s="26">
        <v>103.4628</v>
      </c>
      <c r="AP23" s="26">
        <v>2.8169</v>
      </c>
      <c r="AQ23" s="26">
        <v>0.18479999999999999</v>
      </c>
      <c r="AR23" s="26">
        <v>0</v>
      </c>
      <c r="AS23" s="26">
        <v>0</v>
      </c>
      <c r="AT23" s="26">
        <v>0</v>
      </c>
      <c r="AU23" s="26">
        <v>8.9992999999999999</v>
      </c>
      <c r="AV23" s="26">
        <v>0.94879999999999998</v>
      </c>
      <c r="AW23" s="26">
        <v>1.3338000000000001</v>
      </c>
      <c r="AX23" s="26">
        <v>1.6299999999999999E-2</v>
      </c>
      <c r="AY23" s="26">
        <v>0</v>
      </c>
      <c r="AZ23" s="26">
        <v>0</v>
      </c>
      <c r="BA23" s="26">
        <v>6484.6569</v>
      </c>
      <c r="BB23" s="45"/>
      <c r="BC23" s="45">
        <v>13.3445</v>
      </c>
      <c r="BD23" s="45">
        <v>1076.1572000000001</v>
      </c>
      <c r="BE23" s="45">
        <v>0</v>
      </c>
      <c r="BF23" s="45">
        <v>0</v>
      </c>
      <c r="BG23" s="45">
        <v>0</v>
      </c>
      <c r="BH23" s="45">
        <v>0</v>
      </c>
      <c r="BI23" s="45">
        <v>34.9818</v>
      </c>
      <c r="BJ23" s="45">
        <v>1124.4836</v>
      </c>
      <c r="BK23" s="45">
        <v>7609.1405000000004</v>
      </c>
    </row>
    <row r="24" spans="1:63" s="43" customFormat="1" ht="10.5" customHeight="1">
      <c r="A24" s="25" t="s">
        <v>113</v>
      </c>
      <c r="B24" s="45">
        <v>13720.2788</v>
      </c>
      <c r="C24" s="44"/>
      <c r="D24" s="44"/>
      <c r="E24" s="44"/>
      <c r="F24" s="44"/>
      <c r="G24" s="44"/>
      <c r="H24" s="44"/>
      <c r="I24" s="44"/>
      <c r="J24" s="44"/>
      <c r="K24" s="26">
        <v>162.50970000000001</v>
      </c>
      <c r="L24" s="26">
        <v>0</v>
      </c>
      <c r="M24" s="26">
        <v>890.7998</v>
      </c>
      <c r="N24" s="26">
        <v>4.0282</v>
      </c>
      <c r="O24" s="26">
        <v>681.19209999999998</v>
      </c>
      <c r="P24" s="26">
        <v>0.88449999999999995</v>
      </c>
      <c r="Q24" s="26">
        <v>0.14330000000000001</v>
      </c>
      <c r="R24" s="26">
        <v>2.7854999999999999</v>
      </c>
      <c r="S24" s="26">
        <v>0.9798</v>
      </c>
      <c r="T24" s="26">
        <v>108.52070000000001</v>
      </c>
      <c r="U24" s="26">
        <v>8.9102999999999994</v>
      </c>
      <c r="V24" s="26">
        <v>6.1016000000000004</v>
      </c>
      <c r="W24" s="26">
        <v>1.1136999999999999</v>
      </c>
      <c r="X24" s="26">
        <v>0.80169999999999997</v>
      </c>
      <c r="Y24" s="26">
        <v>1102.1722</v>
      </c>
      <c r="Z24" s="26">
        <v>11.3423</v>
      </c>
      <c r="AA24" s="26">
        <v>14.184699999999999</v>
      </c>
      <c r="AB24" s="26">
        <v>2.3285</v>
      </c>
      <c r="AC24" s="26">
        <v>64.022199999999998</v>
      </c>
      <c r="AD24" s="26">
        <v>1.46</v>
      </c>
      <c r="AE24" s="26">
        <v>5.5430999999999999</v>
      </c>
      <c r="AF24" s="26">
        <v>0.91679999999999995</v>
      </c>
      <c r="AG24" s="26">
        <v>1.0721000000000001</v>
      </c>
      <c r="AH24" s="26">
        <v>6.4640000000000004</v>
      </c>
      <c r="AI24" s="26">
        <v>38.744999999999997</v>
      </c>
      <c r="AJ24" s="26">
        <v>1.2515000000000001</v>
      </c>
      <c r="AK24" s="26">
        <v>0.26390000000000002</v>
      </c>
      <c r="AL24" s="26">
        <v>0.2853</v>
      </c>
      <c r="AM24" s="26">
        <v>0.49580000000000002</v>
      </c>
      <c r="AN24" s="26">
        <v>0</v>
      </c>
      <c r="AO24" s="26">
        <v>0</v>
      </c>
      <c r="AP24" s="26">
        <v>0</v>
      </c>
      <c r="AQ24" s="26">
        <v>0</v>
      </c>
      <c r="AR24" s="26">
        <v>563.09140000000002</v>
      </c>
      <c r="AS24" s="26">
        <v>0</v>
      </c>
      <c r="AT24" s="26">
        <v>0</v>
      </c>
      <c r="AU24" s="26">
        <v>0</v>
      </c>
      <c r="AV24" s="26">
        <v>0</v>
      </c>
      <c r="AW24" s="26">
        <v>169.75149999999999</v>
      </c>
      <c r="AX24" s="26">
        <v>50.910899999999998</v>
      </c>
      <c r="AY24" s="26">
        <v>14.9331</v>
      </c>
      <c r="AZ24" s="26">
        <v>0</v>
      </c>
      <c r="BA24" s="26">
        <v>3918.0088000000001</v>
      </c>
      <c r="BB24" s="45"/>
      <c r="BC24" s="45">
        <v>1337.5986</v>
      </c>
      <c r="BD24" s="45">
        <v>3509.9746</v>
      </c>
      <c r="BE24" s="45">
        <v>0</v>
      </c>
      <c r="BF24" s="45">
        <v>0</v>
      </c>
      <c r="BG24" s="45">
        <v>4930.2700000000004</v>
      </c>
      <c r="BH24" s="45">
        <v>0</v>
      </c>
      <c r="BI24" s="45">
        <v>24.4268</v>
      </c>
      <c r="BJ24" s="45">
        <v>9802.27</v>
      </c>
      <c r="BK24" s="45">
        <v>13720.2788</v>
      </c>
    </row>
    <row r="25" spans="1:63" s="43" customFormat="1" ht="10.5" customHeight="1">
      <c r="A25" s="25" t="s">
        <v>114</v>
      </c>
      <c r="B25" s="45">
        <v>20666.249</v>
      </c>
      <c r="C25" s="44"/>
      <c r="D25" s="44"/>
      <c r="E25" s="44"/>
      <c r="F25" s="44"/>
      <c r="G25" s="44"/>
      <c r="H25" s="44"/>
      <c r="I25" s="44"/>
      <c r="J25" s="44"/>
      <c r="K25" s="26">
        <v>0</v>
      </c>
      <c r="L25" s="26">
        <v>0</v>
      </c>
      <c r="M25" s="26">
        <v>1607.9109000000001</v>
      </c>
      <c r="N25" s="26">
        <v>3.9174000000000002</v>
      </c>
      <c r="O25" s="26">
        <v>294.59960000000001</v>
      </c>
      <c r="P25" s="26">
        <v>0.16539999999999999</v>
      </c>
      <c r="Q25" s="26">
        <v>0.39169999999999999</v>
      </c>
      <c r="R25" s="26">
        <v>1.9435</v>
      </c>
      <c r="S25" s="26">
        <v>0.64890000000000003</v>
      </c>
      <c r="T25" s="26">
        <v>8.2044999999999995</v>
      </c>
      <c r="U25" s="26">
        <v>11.207599999999999</v>
      </c>
      <c r="V25" s="26">
        <v>9.1735000000000007</v>
      </c>
      <c r="W25" s="26">
        <v>0.67679999999999996</v>
      </c>
      <c r="X25" s="26">
        <v>0.25459999999999999</v>
      </c>
      <c r="Y25" s="26">
        <v>31.9375</v>
      </c>
      <c r="Z25" s="26">
        <v>1.5297000000000001</v>
      </c>
      <c r="AA25" s="26">
        <v>0.74960000000000004</v>
      </c>
      <c r="AB25" s="26">
        <v>1.7313000000000001</v>
      </c>
      <c r="AC25" s="26">
        <v>10.942</v>
      </c>
      <c r="AD25" s="26">
        <v>2.2069999999999999</v>
      </c>
      <c r="AE25" s="26">
        <v>6.5114000000000001</v>
      </c>
      <c r="AF25" s="26">
        <v>0.8165</v>
      </c>
      <c r="AG25" s="26">
        <v>0.95120000000000005</v>
      </c>
      <c r="AH25" s="26">
        <v>4.1997</v>
      </c>
      <c r="AI25" s="26">
        <v>25.005099999999999</v>
      </c>
      <c r="AJ25" s="26">
        <v>2.1059000000000001</v>
      </c>
      <c r="AK25" s="26">
        <v>0.23810000000000001</v>
      </c>
      <c r="AL25" s="26">
        <v>0.12670000000000001</v>
      </c>
      <c r="AM25" s="26">
        <v>0.19980000000000001</v>
      </c>
      <c r="AN25" s="26">
        <v>0</v>
      </c>
      <c r="AO25" s="26">
        <v>0</v>
      </c>
      <c r="AP25" s="26">
        <v>119.83329999999999</v>
      </c>
      <c r="AQ25" s="26">
        <v>0</v>
      </c>
      <c r="AR25" s="26">
        <v>335.48410000000001</v>
      </c>
      <c r="AS25" s="26">
        <v>0</v>
      </c>
      <c r="AT25" s="26">
        <v>0</v>
      </c>
      <c r="AU25" s="26">
        <v>0</v>
      </c>
      <c r="AV25" s="26">
        <v>0</v>
      </c>
      <c r="AW25" s="26">
        <v>80.521500000000003</v>
      </c>
      <c r="AX25" s="26">
        <v>31.6129</v>
      </c>
      <c r="AY25" s="26">
        <v>9.1432000000000002</v>
      </c>
      <c r="AZ25" s="26">
        <v>0</v>
      </c>
      <c r="BA25" s="26">
        <v>2604.9429</v>
      </c>
      <c r="BB25" s="45"/>
      <c r="BC25" s="45">
        <v>7549.7785999999996</v>
      </c>
      <c r="BD25" s="45">
        <v>4220.2217000000001</v>
      </c>
      <c r="BE25" s="45">
        <v>0</v>
      </c>
      <c r="BF25" s="45">
        <v>0</v>
      </c>
      <c r="BG25" s="45">
        <v>6173.2156999999997</v>
      </c>
      <c r="BH25" s="45">
        <v>0</v>
      </c>
      <c r="BI25" s="45">
        <v>118.09010000000001</v>
      </c>
      <c r="BJ25" s="45">
        <v>18061.306199999999</v>
      </c>
      <c r="BK25" s="45">
        <v>20666.249</v>
      </c>
    </row>
    <row r="26" spans="1:63" s="43" customFormat="1" ht="10.5" customHeight="1">
      <c r="A26" s="25" t="s">
        <v>115</v>
      </c>
      <c r="B26" s="45">
        <v>493.23540000000003</v>
      </c>
      <c r="C26" s="44"/>
      <c r="D26" s="44"/>
      <c r="E26" s="44"/>
      <c r="F26" s="44"/>
      <c r="G26" s="44"/>
      <c r="H26" s="44"/>
      <c r="I26" s="44"/>
      <c r="J26" s="44"/>
      <c r="K26" s="26">
        <v>0</v>
      </c>
      <c r="L26" s="26">
        <v>0</v>
      </c>
      <c r="M26" s="26">
        <v>115.9481</v>
      </c>
      <c r="N26" s="26">
        <v>0.88060000000000005</v>
      </c>
      <c r="O26" s="26">
        <v>42.908499999999997</v>
      </c>
      <c r="P26" s="26">
        <v>8.1199999999999994E-2</v>
      </c>
      <c r="Q26" s="26">
        <v>2.5999999999999999E-3</v>
      </c>
      <c r="R26" s="26">
        <v>8.8099999999999998E-2</v>
      </c>
      <c r="S26" s="26">
        <v>6.8199999999999997E-2</v>
      </c>
      <c r="T26" s="26">
        <v>0.59599999999999997</v>
      </c>
      <c r="U26" s="26">
        <v>0.3629</v>
      </c>
      <c r="V26" s="26">
        <v>0.47120000000000001</v>
      </c>
      <c r="W26" s="26">
        <v>5.0686999999999998</v>
      </c>
      <c r="X26" s="26">
        <v>0.87339999999999995</v>
      </c>
      <c r="Y26" s="26">
        <v>0.36699999999999999</v>
      </c>
      <c r="Z26" s="26">
        <v>4.4400000000000002E-2</v>
      </c>
      <c r="AA26" s="26">
        <v>0.58620000000000005</v>
      </c>
      <c r="AB26" s="26">
        <v>0.32179999999999997</v>
      </c>
      <c r="AC26" s="26">
        <v>0.30330000000000001</v>
      </c>
      <c r="AD26" s="26">
        <v>0.18540000000000001</v>
      </c>
      <c r="AE26" s="26">
        <v>1.6917</v>
      </c>
      <c r="AF26" s="26">
        <v>0.30330000000000001</v>
      </c>
      <c r="AG26" s="26">
        <v>0.49130000000000001</v>
      </c>
      <c r="AH26" s="26">
        <v>1.2110000000000001</v>
      </c>
      <c r="AI26" s="26">
        <v>0.2681</v>
      </c>
      <c r="AJ26" s="26">
        <v>0.122</v>
      </c>
      <c r="AK26" s="26">
        <v>4.8500000000000001E-2</v>
      </c>
      <c r="AL26" s="26">
        <v>2.8000000000000001E-2</v>
      </c>
      <c r="AM26" s="26">
        <v>8.5099999999999995E-2</v>
      </c>
      <c r="AN26" s="26">
        <v>0</v>
      </c>
      <c r="AO26" s="26">
        <v>0</v>
      </c>
      <c r="AP26" s="26">
        <v>0</v>
      </c>
      <c r="AQ26" s="26">
        <v>0</v>
      </c>
      <c r="AR26" s="26">
        <v>42.298400000000001</v>
      </c>
      <c r="AS26" s="26">
        <v>0</v>
      </c>
      <c r="AT26" s="26">
        <v>0</v>
      </c>
      <c r="AU26" s="26">
        <v>0</v>
      </c>
      <c r="AV26" s="26">
        <v>0</v>
      </c>
      <c r="AW26" s="26">
        <v>8.1588999999999992</v>
      </c>
      <c r="AX26" s="26">
        <v>1.0031000000000001</v>
      </c>
      <c r="AY26" s="26">
        <v>0.86199999999999999</v>
      </c>
      <c r="AZ26" s="26">
        <v>0</v>
      </c>
      <c r="BA26" s="26">
        <v>225.72900000000001</v>
      </c>
      <c r="BB26" s="45"/>
      <c r="BC26" s="45">
        <v>1.0265</v>
      </c>
      <c r="BD26" s="45">
        <v>88.425899999999999</v>
      </c>
      <c r="BE26" s="45">
        <v>0</v>
      </c>
      <c r="BF26" s="45">
        <v>0</v>
      </c>
      <c r="BG26" s="45">
        <v>188.33779999999999</v>
      </c>
      <c r="BH26" s="45">
        <v>0</v>
      </c>
      <c r="BI26" s="45">
        <v>-10.283799999999999</v>
      </c>
      <c r="BJ26" s="45">
        <v>267.50650000000002</v>
      </c>
      <c r="BK26" s="45">
        <v>493.23540000000003</v>
      </c>
    </row>
    <row r="27" spans="1:63" s="43" customFormat="1" ht="10.5" customHeight="1">
      <c r="A27" s="25" t="s">
        <v>116</v>
      </c>
      <c r="B27" s="45">
        <v>2424.6217000000001</v>
      </c>
      <c r="C27" s="44"/>
      <c r="D27" s="44"/>
      <c r="E27" s="44"/>
      <c r="F27" s="44"/>
      <c r="G27" s="44"/>
      <c r="H27" s="44"/>
      <c r="I27" s="44"/>
      <c r="J27" s="44"/>
      <c r="K27" s="26">
        <v>0</v>
      </c>
      <c r="L27" s="26">
        <v>0</v>
      </c>
      <c r="M27" s="26">
        <v>163.7465</v>
      </c>
      <c r="N27" s="26">
        <v>0.1706</v>
      </c>
      <c r="O27" s="26">
        <v>20.455200000000001</v>
      </c>
      <c r="P27" s="26">
        <v>1.2149000000000001</v>
      </c>
      <c r="Q27" s="26">
        <v>0.215</v>
      </c>
      <c r="R27" s="26">
        <v>0.19889999999999999</v>
      </c>
      <c r="S27" s="26">
        <v>0.17349999999999999</v>
      </c>
      <c r="T27" s="26">
        <v>0.53080000000000005</v>
      </c>
      <c r="U27" s="26">
        <v>1.359</v>
      </c>
      <c r="V27" s="26">
        <v>1.6778</v>
      </c>
      <c r="W27" s="26">
        <v>9.1999999999999998E-2</v>
      </c>
      <c r="X27" s="26">
        <v>0.2041</v>
      </c>
      <c r="Y27" s="26">
        <v>5.3102999999999998</v>
      </c>
      <c r="Z27" s="26">
        <v>0.59209999999999996</v>
      </c>
      <c r="AA27" s="26">
        <v>0.10630000000000001</v>
      </c>
      <c r="AB27" s="26">
        <v>1.4371</v>
      </c>
      <c r="AC27" s="26">
        <v>2.0979000000000001</v>
      </c>
      <c r="AD27" s="26">
        <v>0.30349999999999999</v>
      </c>
      <c r="AE27" s="26">
        <v>2.5011000000000001</v>
      </c>
      <c r="AF27" s="26">
        <v>5.4999999999999997E-3</v>
      </c>
      <c r="AG27" s="26">
        <v>2.3218999999999999</v>
      </c>
      <c r="AH27" s="26">
        <v>2.2879</v>
      </c>
      <c r="AI27" s="26">
        <v>2.0102000000000002</v>
      </c>
      <c r="AJ27" s="26">
        <v>0.42120000000000002</v>
      </c>
      <c r="AK27" s="26">
        <v>3.7999999999999999E-2</v>
      </c>
      <c r="AL27" s="26">
        <v>0.18859999999999999</v>
      </c>
      <c r="AM27" s="26">
        <v>0.17299999999999999</v>
      </c>
      <c r="AN27" s="26">
        <v>0</v>
      </c>
      <c r="AO27" s="26">
        <v>0</v>
      </c>
      <c r="AP27" s="26">
        <v>0</v>
      </c>
      <c r="AQ27" s="26">
        <v>0</v>
      </c>
      <c r="AR27" s="26">
        <v>20.116900000000001</v>
      </c>
      <c r="AS27" s="26">
        <v>0</v>
      </c>
      <c r="AT27" s="26">
        <v>0</v>
      </c>
      <c r="AU27" s="26">
        <v>0</v>
      </c>
      <c r="AV27" s="26">
        <v>0</v>
      </c>
      <c r="AW27" s="26">
        <v>61.451999999999998</v>
      </c>
      <c r="AX27" s="26">
        <v>13.9594</v>
      </c>
      <c r="AY27" s="26">
        <v>0.60350000000000004</v>
      </c>
      <c r="AZ27" s="26">
        <v>0</v>
      </c>
      <c r="BA27" s="26">
        <v>305.9649</v>
      </c>
      <c r="BB27" s="45"/>
      <c r="BC27" s="45">
        <v>0</v>
      </c>
      <c r="BD27" s="45">
        <v>1265.1383000000001</v>
      </c>
      <c r="BE27" s="45">
        <v>0</v>
      </c>
      <c r="BF27" s="45">
        <v>0</v>
      </c>
      <c r="BG27" s="45">
        <v>874.55489999999998</v>
      </c>
      <c r="BH27" s="45">
        <v>0</v>
      </c>
      <c r="BI27" s="45">
        <v>-21.0364</v>
      </c>
      <c r="BJ27" s="45">
        <v>2118.6568000000002</v>
      </c>
      <c r="BK27" s="45">
        <v>2424.6217000000001</v>
      </c>
    </row>
    <row r="28" spans="1:63" s="43" customFormat="1" ht="10.5" customHeight="1">
      <c r="A28" s="25" t="s">
        <v>117</v>
      </c>
      <c r="B28" s="45">
        <v>7135.2852999999996</v>
      </c>
      <c r="C28" s="44"/>
      <c r="D28" s="44"/>
      <c r="E28" s="44"/>
      <c r="F28" s="44"/>
      <c r="G28" s="44"/>
      <c r="H28" s="44"/>
      <c r="I28" s="44"/>
      <c r="J28" s="44"/>
      <c r="K28" s="26">
        <v>0</v>
      </c>
      <c r="L28" s="26">
        <v>0</v>
      </c>
      <c r="M28" s="26">
        <v>387.71010000000001</v>
      </c>
      <c r="N28" s="26">
        <v>3.6537000000000002</v>
      </c>
      <c r="O28" s="26">
        <v>264.98910000000001</v>
      </c>
      <c r="P28" s="26">
        <v>8.3265999999999991</v>
      </c>
      <c r="Q28" s="26">
        <v>3.6520000000000001</v>
      </c>
      <c r="R28" s="26">
        <v>2.6781000000000001</v>
      </c>
      <c r="S28" s="26">
        <v>3.6089000000000002</v>
      </c>
      <c r="T28" s="26">
        <v>3.0038</v>
      </c>
      <c r="U28" s="26">
        <v>14.4526</v>
      </c>
      <c r="V28" s="26">
        <v>17.364599999999999</v>
      </c>
      <c r="W28" s="26">
        <v>0.97789999999999999</v>
      </c>
      <c r="X28" s="26">
        <v>1.4064000000000001</v>
      </c>
      <c r="Y28" s="26">
        <v>125.5399</v>
      </c>
      <c r="Z28" s="26">
        <v>3.2980999999999998</v>
      </c>
      <c r="AA28" s="26">
        <v>2.9704999999999999</v>
      </c>
      <c r="AB28" s="26">
        <v>17.7867</v>
      </c>
      <c r="AC28" s="26">
        <v>36.483499999999999</v>
      </c>
      <c r="AD28" s="26">
        <v>4.9401999999999999</v>
      </c>
      <c r="AE28" s="26">
        <v>9.6884999999999994</v>
      </c>
      <c r="AF28" s="26">
        <v>1.0009999999999999</v>
      </c>
      <c r="AG28" s="26">
        <v>9.1278000000000006</v>
      </c>
      <c r="AH28" s="26">
        <v>30.225000000000001</v>
      </c>
      <c r="AI28" s="26">
        <v>45.441400000000002</v>
      </c>
      <c r="AJ28" s="26">
        <v>3.4655</v>
      </c>
      <c r="AK28" s="26">
        <v>0.80659999999999998</v>
      </c>
      <c r="AL28" s="26">
        <v>4.1849999999999996</v>
      </c>
      <c r="AM28" s="26">
        <v>1.8919999999999999</v>
      </c>
      <c r="AN28" s="26">
        <v>0</v>
      </c>
      <c r="AO28" s="26">
        <v>0</v>
      </c>
      <c r="AP28" s="26">
        <v>1.9816</v>
      </c>
      <c r="AQ28" s="26">
        <v>0</v>
      </c>
      <c r="AR28" s="26">
        <v>61.150700000000001</v>
      </c>
      <c r="AS28" s="26">
        <v>0</v>
      </c>
      <c r="AT28" s="26">
        <v>0</v>
      </c>
      <c r="AU28" s="26">
        <v>0</v>
      </c>
      <c r="AV28" s="26">
        <v>5.91E-2</v>
      </c>
      <c r="AW28" s="26">
        <v>25.036300000000001</v>
      </c>
      <c r="AX28" s="26">
        <v>7.8544</v>
      </c>
      <c r="AY28" s="26">
        <v>5.1505999999999998</v>
      </c>
      <c r="AZ28" s="26">
        <v>0</v>
      </c>
      <c r="BA28" s="26">
        <v>1109.9094</v>
      </c>
      <c r="BB28" s="45"/>
      <c r="BC28" s="45">
        <v>79.330299999999994</v>
      </c>
      <c r="BD28" s="45">
        <v>3898.5861</v>
      </c>
      <c r="BE28" s="45">
        <v>0</v>
      </c>
      <c r="BF28" s="45">
        <v>0</v>
      </c>
      <c r="BG28" s="45">
        <v>2067.0461</v>
      </c>
      <c r="BH28" s="45">
        <v>0</v>
      </c>
      <c r="BI28" s="45">
        <v>-19.586500000000001</v>
      </c>
      <c r="BJ28" s="45">
        <v>6025.3759</v>
      </c>
      <c r="BK28" s="45">
        <v>7135.2852999999996</v>
      </c>
    </row>
    <row r="29" spans="1:63" s="43" customFormat="1" ht="10.5" customHeight="1">
      <c r="A29" s="25" t="s">
        <v>118</v>
      </c>
      <c r="B29" s="45">
        <v>4217.4708000000001</v>
      </c>
      <c r="C29" s="44"/>
      <c r="D29" s="44"/>
      <c r="E29" s="44"/>
      <c r="F29" s="44"/>
      <c r="G29" s="44"/>
      <c r="H29" s="44"/>
      <c r="I29" s="44"/>
      <c r="J29" s="44"/>
      <c r="K29" s="26">
        <v>2.3765000000000001</v>
      </c>
      <c r="L29" s="26">
        <v>0</v>
      </c>
      <c r="M29" s="26">
        <v>38.890900000000002</v>
      </c>
      <c r="N29" s="26">
        <v>23.350999999999999</v>
      </c>
      <c r="O29" s="26">
        <v>130.5917</v>
      </c>
      <c r="P29" s="26">
        <v>26.987400000000001</v>
      </c>
      <c r="Q29" s="26">
        <v>4.6981000000000002</v>
      </c>
      <c r="R29" s="26">
        <v>0.48520000000000002</v>
      </c>
      <c r="S29" s="26">
        <v>0.55669999999999997</v>
      </c>
      <c r="T29" s="26">
        <v>1.6093999999999999</v>
      </c>
      <c r="U29" s="26">
        <v>3.3005</v>
      </c>
      <c r="V29" s="26">
        <v>6.1336000000000004</v>
      </c>
      <c r="W29" s="26">
        <v>0.53159999999999996</v>
      </c>
      <c r="X29" s="26">
        <v>0.27329999999999999</v>
      </c>
      <c r="Y29" s="26">
        <v>14.857200000000001</v>
      </c>
      <c r="Z29" s="26">
        <v>0.73670000000000002</v>
      </c>
      <c r="AA29" s="26">
        <v>1.0922000000000001</v>
      </c>
      <c r="AB29" s="26">
        <v>3.9319999999999999</v>
      </c>
      <c r="AC29" s="26">
        <v>3.1960999999999999</v>
      </c>
      <c r="AD29" s="26">
        <v>1.3517999999999999</v>
      </c>
      <c r="AE29" s="26">
        <v>8.4884000000000004</v>
      </c>
      <c r="AF29" s="26">
        <v>9.1200000000000003E-2</v>
      </c>
      <c r="AG29" s="26">
        <v>9.8625000000000007</v>
      </c>
      <c r="AH29" s="26">
        <v>3.2763</v>
      </c>
      <c r="AI29" s="26">
        <v>14.9834</v>
      </c>
      <c r="AJ29" s="26">
        <v>1.0573999999999999</v>
      </c>
      <c r="AK29" s="26">
        <v>0.1694</v>
      </c>
      <c r="AL29" s="26">
        <v>0.21149999999999999</v>
      </c>
      <c r="AM29" s="26">
        <v>0.20100000000000001</v>
      </c>
      <c r="AN29" s="26">
        <v>0</v>
      </c>
      <c r="AO29" s="26">
        <v>0</v>
      </c>
      <c r="AP29" s="26">
        <v>1.6662999999999999</v>
      </c>
      <c r="AQ29" s="26">
        <v>0</v>
      </c>
      <c r="AR29" s="26">
        <v>39.331800000000001</v>
      </c>
      <c r="AS29" s="26">
        <v>0</v>
      </c>
      <c r="AT29" s="26">
        <v>0.1263</v>
      </c>
      <c r="AU29" s="26">
        <v>0</v>
      </c>
      <c r="AV29" s="26">
        <v>0.1492</v>
      </c>
      <c r="AW29" s="26">
        <v>11.74</v>
      </c>
      <c r="AX29" s="26">
        <v>2.617</v>
      </c>
      <c r="AY29" s="26">
        <v>0.77339999999999998</v>
      </c>
      <c r="AZ29" s="26">
        <v>0</v>
      </c>
      <c r="BA29" s="26">
        <v>359.69720000000001</v>
      </c>
      <c r="BB29" s="45"/>
      <c r="BC29" s="45">
        <v>2916.9223000000002</v>
      </c>
      <c r="BD29" s="45">
        <v>701.25070000000005</v>
      </c>
      <c r="BE29" s="45">
        <v>0</v>
      </c>
      <c r="BF29" s="45">
        <v>0</v>
      </c>
      <c r="BG29" s="45">
        <v>437.06819999999999</v>
      </c>
      <c r="BH29" s="45">
        <v>0</v>
      </c>
      <c r="BI29" s="45">
        <v>-197.4676</v>
      </c>
      <c r="BJ29" s="45">
        <v>3857.7734999999998</v>
      </c>
      <c r="BK29" s="45">
        <v>4217.4708000000001</v>
      </c>
    </row>
    <row r="30" spans="1:63" s="43" customFormat="1" ht="10.5" customHeight="1">
      <c r="A30" s="25" t="s">
        <v>119</v>
      </c>
      <c r="B30" s="45">
        <v>4537.7740000000003</v>
      </c>
      <c r="C30" s="44"/>
      <c r="D30" s="44"/>
      <c r="E30" s="44"/>
      <c r="F30" s="44"/>
      <c r="G30" s="44"/>
      <c r="H30" s="44"/>
      <c r="I30" s="44"/>
      <c r="J30" s="44"/>
      <c r="K30" s="26">
        <v>0</v>
      </c>
      <c r="L30" s="26">
        <v>0</v>
      </c>
      <c r="M30" s="26">
        <v>687.29020000000003</v>
      </c>
      <c r="N30" s="26">
        <v>3.4131</v>
      </c>
      <c r="O30" s="26">
        <v>1381.1377</v>
      </c>
      <c r="P30" s="26">
        <v>131.0591</v>
      </c>
      <c r="Q30" s="26">
        <v>1.7847999999999999</v>
      </c>
      <c r="R30" s="26">
        <v>3.0518000000000001</v>
      </c>
      <c r="S30" s="26">
        <v>3.4279999999999999</v>
      </c>
      <c r="T30" s="26">
        <v>9.6788000000000007</v>
      </c>
      <c r="U30" s="26">
        <v>10.474</v>
      </c>
      <c r="V30" s="26">
        <v>10.1622</v>
      </c>
      <c r="W30" s="26">
        <v>2.3691</v>
      </c>
      <c r="X30" s="26">
        <v>4.6372</v>
      </c>
      <c r="Y30" s="26">
        <v>80.656499999999994</v>
      </c>
      <c r="Z30" s="26">
        <v>2.5470000000000002</v>
      </c>
      <c r="AA30" s="26">
        <v>5.532</v>
      </c>
      <c r="AB30" s="26">
        <v>8.4312000000000005</v>
      </c>
      <c r="AC30" s="26">
        <v>19.232399999999998</v>
      </c>
      <c r="AD30" s="26">
        <v>3.4542000000000002</v>
      </c>
      <c r="AE30" s="26">
        <v>10.648999999999999</v>
      </c>
      <c r="AF30" s="26">
        <v>1.0875999999999999</v>
      </c>
      <c r="AG30" s="26">
        <v>2.2010999999999998</v>
      </c>
      <c r="AH30" s="26">
        <v>16.388100000000001</v>
      </c>
      <c r="AI30" s="26">
        <v>104.0104</v>
      </c>
      <c r="AJ30" s="26">
        <v>3.4817</v>
      </c>
      <c r="AK30" s="26">
        <v>0.65800000000000003</v>
      </c>
      <c r="AL30" s="26">
        <v>0.40179999999999999</v>
      </c>
      <c r="AM30" s="26">
        <v>0.93489999999999995</v>
      </c>
      <c r="AN30" s="26">
        <v>0</v>
      </c>
      <c r="AO30" s="26">
        <v>0</v>
      </c>
      <c r="AP30" s="26">
        <v>0</v>
      </c>
      <c r="AQ30" s="26">
        <v>2.8643999999999998</v>
      </c>
      <c r="AR30" s="26">
        <v>217.79</v>
      </c>
      <c r="AS30" s="26">
        <v>0</v>
      </c>
      <c r="AT30" s="26">
        <v>0</v>
      </c>
      <c r="AU30" s="26">
        <v>0</v>
      </c>
      <c r="AV30" s="26">
        <v>0.34539999999999998</v>
      </c>
      <c r="AW30" s="26">
        <v>169.5026</v>
      </c>
      <c r="AX30" s="26">
        <v>34.849299999999999</v>
      </c>
      <c r="AY30" s="26">
        <v>3.4927999999999999</v>
      </c>
      <c r="AZ30" s="26">
        <v>0</v>
      </c>
      <c r="BA30" s="26">
        <v>2936.9971999999998</v>
      </c>
      <c r="BB30" s="45"/>
      <c r="BC30" s="45">
        <v>161.565</v>
      </c>
      <c r="BD30" s="45">
        <v>772.21939999999995</v>
      </c>
      <c r="BE30" s="45">
        <v>0</v>
      </c>
      <c r="BF30" s="45">
        <v>0</v>
      </c>
      <c r="BG30" s="45">
        <v>729.572</v>
      </c>
      <c r="BH30" s="45">
        <v>0</v>
      </c>
      <c r="BI30" s="45">
        <v>-62.579599999999999</v>
      </c>
      <c r="BJ30" s="45">
        <v>1600.7768000000001</v>
      </c>
      <c r="BK30" s="45">
        <v>4537.7740000000003</v>
      </c>
    </row>
    <row r="31" spans="1:63" s="43" customFormat="1" ht="10.5" customHeight="1">
      <c r="A31" s="25" t="s">
        <v>120</v>
      </c>
      <c r="B31" s="45">
        <v>12131.710300000001</v>
      </c>
      <c r="C31" s="44"/>
      <c r="D31" s="44"/>
      <c r="E31" s="44"/>
      <c r="F31" s="44"/>
      <c r="G31" s="44"/>
      <c r="H31" s="44"/>
      <c r="I31" s="44"/>
      <c r="J31" s="44"/>
      <c r="K31" s="26">
        <v>218.87799999999999</v>
      </c>
      <c r="L31" s="26">
        <v>0</v>
      </c>
      <c r="M31" s="26">
        <v>138.8629</v>
      </c>
      <c r="N31" s="26">
        <v>1.7028000000000001</v>
      </c>
      <c r="O31" s="26">
        <v>779.13049999999998</v>
      </c>
      <c r="P31" s="26">
        <v>4.1109999999999998</v>
      </c>
      <c r="Q31" s="26">
        <v>0.17380000000000001</v>
      </c>
      <c r="R31" s="26">
        <v>1.5043</v>
      </c>
      <c r="S31" s="26">
        <v>0.36940000000000001</v>
      </c>
      <c r="T31" s="26">
        <v>6.0110000000000001</v>
      </c>
      <c r="U31" s="26">
        <v>3.6718999999999999</v>
      </c>
      <c r="V31" s="26">
        <v>1.351</v>
      </c>
      <c r="W31" s="26">
        <v>0.36359999999999998</v>
      </c>
      <c r="X31" s="26">
        <v>7.6829000000000001</v>
      </c>
      <c r="Y31" s="26">
        <v>595.75450000000001</v>
      </c>
      <c r="Z31" s="26">
        <v>3.5154999999999998</v>
      </c>
      <c r="AA31" s="26">
        <v>3.9216000000000002</v>
      </c>
      <c r="AB31" s="26">
        <v>72.478800000000007</v>
      </c>
      <c r="AC31" s="26">
        <v>9.8179999999999996</v>
      </c>
      <c r="AD31" s="26">
        <v>1.1641999999999999</v>
      </c>
      <c r="AE31" s="26">
        <v>3.9296000000000002</v>
      </c>
      <c r="AF31" s="26">
        <v>7.3499999999999996E-2</v>
      </c>
      <c r="AG31" s="26">
        <v>5.3655999999999997</v>
      </c>
      <c r="AH31" s="26">
        <v>2.4645999999999999</v>
      </c>
      <c r="AI31" s="26">
        <v>4.3628999999999998</v>
      </c>
      <c r="AJ31" s="26">
        <v>0.42630000000000001</v>
      </c>
      <c r="AK31" s="26">
        <v>0.1051</v>
      </c>
      <c r="AL31" s="26">
        <v>6.3200000000000006E-2</v>
      </c>
      <c r="AM31" s="26">
        <v>0.1389</v>
      </c>
      <c r="AN31" s="26">
        <v>0</v>
      </c>
      <c r="AO31" s="26">
        <v>0</v>
      </c>
      <c r="AP31" s="26">
        <v>58.346200000000003</v>
      </c>
      <c r="AQ31" s="26">
        <v>0</v>
      </c>
      <c r="AR31" s="26">
        <v>112.6083</v>
      </c>
      <c r="AS31" s="26">
        <v>0</v>
      </c>
      <c r="AT31" s="26">
        <v>0</v>
      </c>
      <c r="AU31" s="26">
        <v>0</v>
      </c>
      <c r="AV31" s="26">
        <v>6.13E-2</v>
      </c>
      <c r="AW31" s="26">
        <v>17.956199999999999</v>
      </c>
      <c r="AX31" s="26">
        <v>2.8424999999999998</v>
      </c>
      <c r="AY31" s="26">
        <v>1.335</v>
      </c>
      <c r="AZ31" s="26">
        <v>0</v>
      </c>
      <c r="BA31" s="26">
        <v>2060.5450999999998</v>
      </c>
      <c r="BB31" s="45"/>
      <c r="BC31" s="45">
        <v>5868.1444000000001</v>
      </c>
      <c r="BD31" s="45">
        <v>3476.3042</v>
      </c>
      <c r="BE31" s="45">
        <v>0</v>
      </c>
      <c r="BF31" s="45">
        <v>0</v>
      </c>
      <c r="BG31" s="45">
        <v>922.56489999999997</v>
      </c>
      <c r="BH31" s="45">
        <v>0</v>
      </c>
      <c r="BI31" s="45">
        <v>-195.84829999999999</v>
      </c>
      <c r="BJ31" s="45">
        <v>10071.165300000001</v>
      </c>
      <c r="BK31" s="45">
        <v>12131.710300000001</v>
      </c>
    </row>
    <row r="32" spans="1:63" s="43" customFormat="1" ht="10.5" customHeight="1">
      <c r="A32" s="25" t="s">
        <v>121</v>
      </c>
      <c r="B32" s="45">
        <v>2584.3724999999999</v>
      </c>
      <c r="C32" s="44"/>
      <c r="D32" s="44"/>
      <c r="E32" s="44"/>
      <c r="F32" s="44"/>
      <c r="G32" s="44"/>
      <c r="H32" s="44"/>
      <c r="I32" s="44"/>
      <c r="J32" s="44"/>
      <c r="K32" s="26">
        <v>0</v>
      </c>
      <c r="L32" s="26">
        <v>0</v>
      </c>
      <c r="M32" s="26">
        <v>22.7682</v>
      </c>
      <c r="N32" s="26">
        <v>0.27660000000000001</v>
      </c>
      <c r="O32" s="26">
        <v>59.398200000000003</v>
      </c>
      <c r="P32" s="26">
        <v>2.6021000000000001</v>
      </c>
      <c r="Q32" s="26">
        <v>4.5113000000000003</v>
      </c>
      <c r="R32" s="26">
        <v>0.96009999999999995</v>
      </c>
      <c r="S32" s="26">
        <v>0.94989999999999997</v>
      </c>
      <c r="T32" s="26">
        <v>1.847</v>
      </c>
      <c r="U32" s="26">
        <v>4.2911999999999999</v>
      </c>
      <c r="V32" s="26">
        <v>5.5477999999999996</v>
      </c>
      <c r="W32" s="26">
        <v>0.87109999999999999</v>
      </c>
      <c r="X32" s="26">
        <v>14.0724</v>
      </c>
      <c r="Y32" s="26">
        <v>7.2617000000000003</v>
      </c>
      <c r="Z32" s="26">
        <v>0.9577</v>
      </c>
      <c r="AA32" s="26">
        <v>0.45839999999999997</v>
      </c>
      <c r="AB32" s="26">
        <v>2.6070000000000002</v>
      </c>
      <c r="AC32" s="26">
        <v>1.7039</v>
      </c>
      <c r="AD32" s="26">
        <v>1.4673</v>
      </c>
      <c r="AE32" s="26">
        <v>3.4076</v>
      </c>
      <c r="AF32" s="26">
        <v>2.9842</v>
      </c>
      <c r="AG32" s="26">
        <v>14.463800000000001</v>
      </c>
      <c r="AH32" s="26">
        <v>5.0804</v>
      </c>
      <c r="AI32" s="26">
        <v>24.3535</v>
      </c>
      <c r="AJ32" s="26">
        <v>2.9098999999999999</v>
      </c>
      <c r="AK32" s="26">
        <v>0.28370000000000001</v>
      </c>
      <c r="AL32" s="26">
        <v>1.3233999999999999</v>
      </c>
      <c r="AM32" s="26">
        <v>0.64300000000000002</v>
      </c>
      <c r="AN32" s="26">
        <v>0</v>
      </c>
      <c r="AO32" s="26">
        <v>0</v>
      </c>
      <c r="AP32" s="26">
        <v>15.811199999999999</v>
      </c>
      <c r="AQ32" s="26">
        <v>5.7249999999999996</v>
      </c>
      <c r="AR32" s="26">
        <v>85.985299999999995</v>
      </c>
      <c r="AS32" s="26">
        <v>0</v>
      </c>
      <c r="AT32" s="26">
        <v>16.5213</v>
      </c>
      <c r="AU32" s="26">
        <v>1.4634</v>
      </c>
      <c r="AV32" s="26">
        <v>0.92059999999999997</v>
      </c>
      <c r="AW32" s="26">
        <v>12.4963</v>
      </c>
      <c r="AX32" s="26">
        <v>5.6961000000000004</v>
      </c>
      <c r="AY32" s="26">
        <v>1.611</v>
      </c>
      <c r="AZ32" s="26">
        <v>0</v>
      </c>
      <c r="BA32" s="26">
        <v>334.2319</v>
      </c>
      <c r="BB32" s="45"/>
      <c r="BC32" s="45">
        <v>968.46400000000006</v>
      </c>
      <c r="BD32" s="45">
        <v>487.6361</v>
      </c>
      <c r="BE32" s="45">
        <v>0</v>
      </c>
      <c r="BF32" s="45">
        <v>0</v>
      </c>
      <c r="BG32" s="45">
        <v>757.56790000000001</v>
      </c>
      <c r="BH32" s="45">
        <v>0</v>
      </c>
      <c r="BI32" s="45">
        <v>36.4726</v>
      </c>
      <c r="BJ32" s="45">
        <v>2250.1406000000002</v>
      </c>
      <c r="BK32" s="45">
        <v>2584.3724999999999</v>
      </c>
    </row>
    <row r="33" spans="1:63" s="43" customFormat="1" ht="10.5" customHeight="1">
      <c r="A33" s="25" t="s">
        <v>122</v>
      </c>
      <c r="B33" s="45">
        <v>1547.0691999999999</v>
      </c>
      <c r="C33" s="44"/>
      <c r="D33" s="44"/>
      <c r="E33" s="44"/>
      <c r="F33" s="44"/>
      <c r="G33" s="44"/>
      <c r="H33" s="44"/>
      <c r="I33" s="44"/>
      <c r="J33" s="44"/>
      <c r="K33" s="26">
        <v>6.9465000000000003</v>
      </c>
      <c r="L33" s="26">
        <v>0</v>
      </c>
      <c r="M33" s="26">
        <v>13.445600000000001</v>
      </c>
      <c r="N33" s="26">
        <v>0.66949999999999998</v>
      </c>
      <c r="O33" s="26">
        <v>88.007000000000005</v>
      </c>
      <c r="P33" s="26">
        <v>0.35539999999999999</v>
      </c>
      <c r="Q33" s="26">
        <v>2.5700000000000001E-2</v>
      </c>
      <c r="R33" s="26">
        <v>0.37590000000000001</v>
      </c>
      <c r="S33" s="26">
        <v>0.31459999999999999</v>
      </c>
      <c r="T33" s="26">
        <v>2.0112000000000001</v>
      </c>
      <c r="U33" s="26">
        <v>3.1547999999999998</v>
      </c>
      <c r="V33" s="26">
        <v>5.0792999999999999</v>
      </c>
      <c r="W33" s="26">
        <v>0.2026</v>
      </c>
      <c r="X33" s="26">
        <v>25.685700000000001</v>
      </c>
      <c r="Y33" s="26">
        <v>8.3089999999999993</v>
      </c>
      <c r="Z33" s="26">
        <v>0.14799999999999999</v>
      </c>
      <c r="AA33" s="26">
        <v>0.1757</v>
      </c>
      <c r="AB33" s="26">
        <v>0.57679999999999998</v>
      </c>
      <c r="AC33" s="26">
        <v>1.6500999999999999</v>
      </c>
      <c r="AD33" s="26">
        <v>0.8659</v>
      </c>
      <c r="AE33" s="26">
        <v>2.4188000000000001</v>
      </c>
      <c r="AF33" s="26">
        <v>0.2082</v>
      </c>
      <c r="AG33" s="26">
        <v>2.0575999999999999</v>
      </c>
      <c r="AH33" s="26">
        <v>3.0331000000000001</v>
      </c>
      <c r="AI33" s="26">
        <v>0.76890000000000003</v>
      </c>
      <c r="AJ33" s="26">
        <v>0.42780000000000001</v>
      </c>
      <c r="AK33" s="26">
        <v>8.0399999999999999E-2</v>
      </c>
      <c r="AL33" s="26">
        <v>6.2100000000000002E-2</v>
      </c>
      <c r="AM33" s="26">
        <v>0.1096</v>
      </c>
      <c r="AN33" s="26">
        <v>0</v>
      </c>
      <c r="AO33" s="26">
        <v>0</v>
      </c>
      <c r="AP33" s="26">
        <v>0</v>
      </c>
      <c r="AQ33" s="26">
        <v>0</v>
      </c>
      <c r="AR33" s="26">
        <v>46.298900000000003</v>
      </c>
      <c r="AS33" s="26">
        <v>0</v>
      </c>
      <c r="AT33" s="26">
        <v>0</v>
      </c>
      <c r="AU33" s="26">
        <v>0</v>
      </c>
      <c r="AV33" s="26">
        <v>0</v>
      </c>
      <c r="AW33" s="26">
        <v>39.689399999999999</v>
      </c>
      <c r="AX33" s="26">
        <v>7.2126999999999999</v>
      </c>
      <c r="AY33" s="26">
        <v>1.8432999999999999</v>
      </c>
      <c r="AZ33" s="26">
        <v>0</v>
      </c>
      <c r="BA33" s="26">
        <v>262.21019999999999</v>
      </c>
      <c r="BB33" s="45"/>
      <c r="BC33" s="45">
        <v>1.1589</v>
      </c>
      <c r="BD33" s="45">
        <v>110.223</v>
      </c>
      <c r="BE33" s="45">
        <v>0</v>
      </c>
      <c r="BF33" s="45">
        <v>0</v>
      </c>
      <c r="BG33" s="45">
        <v>1182.5373999999999</v>
      </c>
      <c r="BH33" s="45">
        <v>0</v>
      </c>
      <c r="BI33" s="45">
        <v>-9.0602999999999998</v>
      </c>
      <c r="BJ33" s="45">
        <v>1284.8589999999999</v>
      </c>
      <c r="BK33" s="45">
        <v>1547.0691999999999</v>
      </c>
    </row>
    <row r="34" spans="1:63" s="43" customFormat="1" ht="10.5" customHeight="1">
      <c r="A34" s="25" t="s">
        <v>123</v>
      </c>
      <c r="B34" s="45">
        <v>10406.9267</v>
      </c>
      <c r="C34" s="44"/>
      <c r="D34" s="44"/>
      <c r="E34" s="44"/>
      <c r="F34" s="44"/>
      <c r="G34" s="44"/>
      <c r="H34" s="44"/>
      <c r="I34" s="44"/>
      <c r="J34" s="44"/>
      <c r="K34" s="26">
        <v>79.941900000000004</v>
      </c>
      <c r="L34" s="26">
        <v>1.4744999999999999</v>
      </c>
      <c r="M34" s="26">
        <v>391.24099999999999</v>
      </c>
      <c r="N34" s="26">
        <v>1.4295</v>
      </c>
      <c r="O34" s="26">
        <v>1594.7646999999999</v>
      </c>
      <c r="P34" s="26">
        <v>110.0813</v>
      </c>
      <c r="Q34" s="26">
        <v>0.47920000000000001</v>
      </c>
      <c r="R34" s="26">
        <v>3.9127000000000001</v>
      </c>
      <c r="S34" s="26">
        <v>1.8170999999999999</v>
      </c>
      <c r="T34" s="26">
        <v>4.4739000000000004</v>
      </c>
      <c r="U34" s="26">
        <v>49.349600000000002</v>
      </c>
      <c r="V34" s="26">
        <v>75.988799999999998</v>
      </c>
      <c r="W34" s="26">
        <v>11.321099999999999</v>
      </c>
      <c r="X34" s="26">
        <v>1.3355999999999999</v>
      </c>
      <c r="Y34" s="26">
        <v>22.294</v>
      </c>
      <c r="Z34" s="26">
        <v>2.7094</v>
      </c>
      <c r="AA34" s="26">
        <v>3.2547000000000001</v>
      </c>
      <c r="AB34" s="26">
        <v>32.469299999999997</v>
      </c>
      <c r="AC34" s="26">
        <v>15.3849</v>
      </c>
      <c r="AD34" s="26">
        <v>2.4405999999999999</v>
      </c>
      <c r="AE34" s="26">
        <v>9.2058</v>
      </c>
      <c r="AF34" s="26">
        <v>1.3273999999999999</v>
      </c>
      <c r="AG34" s="26">
        <v>7.4428000000000001</v>
      </c>
      <c r="AH34" s="26">
        <v>8.577</v>
      </c>
      <c r="AI34" s="26">
        <v>21.859000000000002</v>
      </c>
      <c r="AJ34" s="26">
        <v>1.2076</v>
      </c>
      <c r="AK34" s="26">
        <v>0.31119999999999998</v>
      </c>
      <c r="AL34" s="26">
        <v>0.16900000000000001</v>
      </c>
      <c r="AM34" s="26">
        <v>0.35560000000000003</v>
      </c>
      <c r="AN34" s="26">
        <v>0</v>
      </c>
      <c r="AO34" s="26">
        <v>0</v>
      </c>
      <c r="AP34" s="26">
        <v>996.17949999999996</v>
      </c>
      <c r="AQ34" s="26">
        <v>0</v>
      </c>
      <c r="AR34" s="26">
        <v>175.00749999999999</v>
      </c>
      <c r="AS34" s="26">
        <v>0</v>
      </c>
      <c r="AT34" s="26">
        <v>0</v>
      </c>
      <c r="AU34" s="26">
        <v>0</v>
      </c>
      <c r="AV34" s="26">
        <v>0.36680000000000001</v>
      </c>
      <c r="AW34" s="26">
        <v>25.822700000000001</v>
      </c>
      <c r="AX34" s="26">
        <v>3.6770999999999998</v>
      </c>
      <c r="AY34" s="26">
        <v>7.6075999999999997</v>
      </c>
      <c r="AZ34" s="26">
        <v>0</v>
      </c>
      <c r="BA34" s="26">
        <v>3665.2817</v>
      </c>
      <c r="BB34" s="45"/>
      <c r="BC34" s="45">
        <v>307.38549999999998</v>
      </c>
      <c r="BD34" s="45">
        <v>3677.4814000000001</v>
      </c>
      <c r="BE34" s="45">
        <v>0</v>
      </c>
      <c r="BF34" s="45">
        <v>0</v>
      </c>
      <c r="BG34" s="45">
        <v>2718.0884000000001</v>
      </c>
      <c r="BH34" s="45">
        <v>0</v>
      </c>
      <c r="BI34" s="45">
        <v>38.689599999999999</v>
      </c>
      <c r="BJ34" s="45">
        <v>6741.6449000000002</v>
      </c>
      <c r="BK34" s="45">
        <v>10406.9267</v>
      </c>
    </row>
    <row r="35" spans="1:63" s="43" customFormat="1" ht="10.5" customHeight="1">
      <c r="A35" s="25" t="s">
        <v>124</v>
      </c>
      <c r="B35" s="45">
        <v>9050.6051000000007</v>
      </c>
      <c r="C35" s="44"/>
      <c r="D35" s="44"/>
      <c r="E35" s="44"/>
      <c r="F35" s="44"/>
      <c r="G35" s="44"/>
      <c r="H35" s="44"/>
      <c r="I35" s="44"/>
      <c r="J35" s="44"/>
      <c r="K35" s="26">
        <v>2505.5681</v>
      </c>
      <c r="L35" s="26">
        <v>0</v>
      </c>
      <c r="M35" s="26">
        <v>120.2632</v>
      </c>
      <c r="N35" s="26">
        <v>7.4899999999999994E-2</v>
      </c>
      <c r="O35" s="26">
        <v>562.03030000000001</v>
      </c>
      <c r="P35" s="26">
        <v>0.54679999999999995</v>
      </c>
      <c r="Q35" s="26">
        <v>0</v>
      </c>
      <c r="R35" s="26">
        <v>0.26919999999999999</v>
      </c>
      <c r="S35" s="26">
        <v>0.2492</v>
      </c>
      <c r="T35" s="26">
        <v>2.5030999999999999</v>
      </c>
      <c r="U35" s="26">
        <v>4.5274999999999999</v>
      </c>
      <c r="V35" s="26">
        <v>0.90200000000000002</v>
      </c>
      <c r="W35" s="26">
        <v>0.1502</v>
      </c>
      <c r="X35" s="26">
        <v>1.7000000000000001E-2</v>
      </c>
      <c r="Y35" s="26">
        <v>2.3151000000000002</v>
      </c>
      <c r="Z35" s="26">
        <v>0.93969999999999998</v>
      </c>
      <c r="AA35" s="26">
        <v>0.1036</v>
      </c>
      <c r="AB35" s="26">
        <v>1.8576999999999999</v>
      </c>
      <c r="AC35" s="26">
        <v>12.8689</v>
      </c>
      <c r="AD35" s="26">
        <v>0.62360000000000004</v>
      </c>
      <c r="AE35" s="26">
        <v>2.7084000000000001</v>
      </c>
      <c r="AF35" s="26">
        <v>9.1999999999999998E-3</v>
      </c>
      <c r="AG35" s="26">
        <v>0.51670000000000005</v>
      </c>
      <c r="AH35" s="26">
        <v>2.7121</v>
      </c>
      <c r="AI35" s="26">
        <v>10.097799999999999</v>
      </c>
      <c r="AJ35" s="26">
        <v>0.34849999999999998</v>
      </c>
      <c r="AK35" s="26">
        <v>9.9900000000000003E-2</v>
      </c>
      <c r="AL35" s="26">
        <v>0.1263</v>
      </c>
      <c r="AM35" s="26">
        <v>2.5399999999999999E-2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1.6836</v>
      </c>
      <c r="AW35" s="26">
        <v>9.4352</v>
      </c>
      <c r="AX35" s="26">
        <v>0.61539999999999995</v>
      </c>
      <c r="AY35" s="26">
        <v>95.57</v>
      </c>
      <c r="AZ35" s="26">
        <v>0</v>
      </c>
      <c r="BA35" s="26">
        <v>3339.7811000000002</v>
      </c>
      <c r="BB35" s="45"/>
      <c r="BC35" s="45">
        <v>163.43530000000001</v>
      </c>
      <c r="BD35" s="45">
        <v>1489.6699000000001</v>
      </c>
      <c r="BE35" s="45">
        <v>0</v>
      </c>
      <c r="BF35" s="45">
        <v>0</v>
      </c>
      <c r="BG35" s="45">
        <v>3925.9295000000002</v>
      </c>
      <c r="BH35" s="45">
        <v>0</v>
      </c>
      <c r="BI35" s="45">
        <v>131.78919999999999</v>
      </c>
      <c r="BJ35" s="45">
        <v>5710.8239999999996</v>
      </c>
      <c r="BK35" s="45">
        <v>9050.6051000000007</v>
      </c>
    </row>
    <row r="36" spans="1:63" s="43" customFormat="1" ht="10.5" customHeight="1">
      <c r="A36" s="25" t="s">
        <v>125</v>
      </c>
      <c r="B36" s="45">
        <v>17717.991099999999</v>
      </c>
      <c r="C36" s="44"/>
      <c r="D36" s="44"/>
      <c r="E36" s="44"/>
      <c r="F36" s="44"/>
      <c r="G36" s="44"/>
      <c r="H36" s="44"/>
      <c r="I36" s="44"/>
      <c r="J36" s="44"/>
      <c r="K36" s="26">
        <v>2.4811000000000001</v>
      </c>
      <c r="L36" s="26">
        <v>0</v>
      </c>
      <c r="M36" s="26">
        <v>653.48149999999998</v>
      </c>
      <c r="N36" s="26">
        <v>19.928899999999999</v>
      </c>
      <c r="O36" s="26">
        <v>1085.6926000000001</v>
      </c>
      <c r="P36" s="26">
        <v>87.986900000000006</v>
      </c>
      <c r="Q36" s="26">
        <v>11.0304</v>
      </c>
      <c r="R36" s="26">
        <v>7.4535999999999998</v>
      </c>
      <c r="S36" s="26">
        <v>9.6315000000000008</v>
      </c>
      <c r="T36" s="26">
        <v>12.3607</v>
      </c>
      <c r="U36" s="26">
        <v>60.592500000000001</v>
      </c>
      <c r="V36" s="26">
        <v>97.8476</v>
      </c>
      <c r="W36" s="26">
        <v>6.0856000000000003</v>
      </c>
      <c r="X36" s="26">
        <v>195.06489999999999</v>
      </c>
      <c r="Y36" s="26">
        <v>176.15180000000001</v>
      </c>
      <c r="Z36" s="26">
        <v>17.822900000000001</v>
      </c>
      <c r="AA36" s="26">
        <v>17.9453</v>
      </c>
      <c r="AB36" s="26">
        <v>109.70480000000001</v>
      </c>
      <c r="AC36" s="26">
        <v>142.44720000000001</v>
      </c>
      <c r="AD36" s="26">
        <v>10.835800000000001</v>
      </c>
      <c r="AE36" s="26">
        <v>42.375100000000003</v>
      </c>
      <c r="AF36" s="26">
        <v>7.0796999999999999</v>
      </c>
      <c r="AG36" s="26">
        <v>43.131399999999999</v>
      </c>
      <c r="AH36" s="26">
        <v>58.405099999999997</v>
      </c>
      <c r="AI36" s="26">
        <v>177.02690000000001</v>
      </c>
      <c r="AJ36" s="26">
        <v>21.0547</v>
      </c>
      <c r="AK36" s="26">
        <v>5.0023</v>
      </c>
      <c r="AL36" s="26">
        <v>8.07</v>
      </c>
      <c r="AM36" s="26">
        <v>5.3409000000000004</v>
      </c>
      <c r="AN36" s="26">
        <v>0</v>
      </c>
      <c r="AO36" s="26">
        <v>0</v>
      </c>
      <c r="AP36" s="26">
        <v>42.901800000000001</v>
      </c>
      <c r="AQ36" s="26">
        <v>2.9609999999999999</v>
      </c>
      <c r="AR36" s="26">
        <v>207.9768</v>
      </c>
      <c r="AS36" s="26">
        <v>1.7274</v>
      </c>
      <c r="AT36" s="26">
        <v>0.1444</v>
      </c>
      <c r="AU36" s="26">
        <v>0</v>
      </c>
      <c r="AV36" s="26">
        <v>2.6133000000000002</v>
      </c>
      <c r="AW36" s="26">
        <v>187.85830000000001</v>
      </c>
      <c r="AX36" s="26">
        <v>49.979100000000003</v>
      </c>
      <c r="AY36" s="26">
        <v>4.4367999999999999</v>
      </c>
      <c r="AZ36" s="26">
        <v>0</v>
      </c>
      <c r="BA36" s="26">
        <v>3592.6318000000001</v>
      </c>
      <c r="BB36" s="45"/>
      <c r="BC36" s="45">
        <v>408.99119999999999</v>
      </c>
      <c r="BD36" s="45">
        <v>8525.5143000000007</v>
      </c>
      <c r="BE36" s="45">
        <v>0</v>
      </c>
      <c r="BF36" s="45">
        <v>0</v>
      </c>
      <c r="BG36" s="45">
        <v>5111.8427000000001</v>
      </c>
      <c r="BH36" s="45">
        <v>0</v>
      </c>
      <c r="BI36" s="45">
        <v>79.011200000000002</v>
      </c>
      <c r="BJ36" s="45">
        <v>14125.359399999999</v>
      </c>
      <c r="BK36" s="45">
        <v>17717.991099999999</v>
      </c>
    </row>
    <row r="37" spans="1:63" s="43" customFormat="1" ht="10.5" customHeight="1">
      <c r="A37" s="25" t="s">
        <v>126</v>
      </c>
      <c r="B37" s="45">
        <v>9412.2302999999993</v>
      </c>
      <c r="C37" s="44"/>
      <c r="D37" s="44"/>
      <c r="E37" s="44"/>
      <c r="F37" s="44"/>
      <c r="G37" s="44"/>
      <c r="H37" s="44"/>
      <c r="I37" s="44"/>
      <c r="J37" s="44"/>
      <c r="K37" s="26">
        <v>0</v>
      </c>
      <c r="L37" s="26">
        <v>0</v>
      </c>
      <c r="M37" s="26">
        <v>156.8826</v>
      </c>
      <c r="N37" s="26">
        <v>2.7309999999999999</v>
      </c>
      <c r="O37" s="26">
        <v>236.37350000000001</v>
      </c>
      <c r="P37" s="26">
        <v>534.33410000000003</v>
      </c>
      <c r="Q37" s="26">
        <v>4.7576999999999998</v>
      </c>
      <c r="R37" s="26">
        <v>4.5510999999999999</v>
      </c>
      <c r="S37" s="26">
        <v>4.1651999999999996</v>
      </c>
      <c r="T37" s="26">
        <v>9.2722999999999995</v>
      </c>
      <c r="U37" s="26">
        <v>21.732500000000002</v>
      </c>
      <c r="V37" s="26">
        <v>25.785699999999999</v>
      </c>
      <c r="W37" s="26">
        <v>3.5705</v>
      </c>
      <c r="X37" s="26">
        <v>105.1918</v>
      </c>
      <c r="Y37" s="26">
        <v>75.212199999999996</v>
      </c>
      <c r="Z37" s="26">
        <v>7.9768999999999997</v>
      </c>
      <c r="AA37" s="26">
        <v>5.8367000000000004</v>
      </c>
      <c r="AB37" s="26">
        <v>6.2922000000000002</v>
      </c>
      <c r="AC37" s="26">
        <v>11.106</v>
      </c>
      <c r="AD37" s="26">
        <v>3.5992999999999999</v>
      </c>
      <c r="AE37" s="26">
        <v>12.496700000000001</v>
      </c>
      <c r="AF37" s="26">
        <v>1.5311999999999999</v>
      </c>
      <c r="AG37" s="26">
        <v>27.162800000000001</v>
      </c>
      <c r="AH37" s="26">
        <v>23.125499999999999</v>
      </c>
      <c r="AI37" s="26">
        <v>42.938099999999999</v>
      </c>
      <c r="AJ37" s="26">
        <v>7.5274999999999999</v>
      </c>
      <c r="AK37" s="26">
        <v>1.1486000000000001</v>
      </c>
      <c r="AL37" s="26">
        <v>1.6437999999999999</v>
      </c>
      <c r="AM37" s="26">
        <v>1.4917</v>
      </c>
      <c r="AN37" s="26">
        <v>0</v>
      </c>
      <c r="AO37" s="26">
        <v>0</v>
      </c>
      <c r="AP37" s="26">
        <v>2.3254999999999999</v>
      </c>
      <c r="AQ37" s="26">
        <v>3.3906000000000001</v>
      </c>
      <c r="AR37" s="26">
        <v>1949.7578000000001</v>
      </c>
      <c r="AS37" s="26">
        <v>0</v>
      </c>
      <c r="AT37" s="26">
        <v>17.1096</v>
      </c>
      <c r="AU37" s="26">
        <v>0</v>
      </c>
      <c r="AV37" s="26">
        <v>0.19520000000000001</v>
      </c>
      <c r="AW37" s="26">
        <v>17.240100000000002</v>
      </c>
      <c r="AX37" s="26">
        <v>22.500800000000002</v>
      </c>
      <c r="AY37" s="26">
        <v>5.2423999999999999</v>
      </c>
      <c r="AZ37" s="26">
        <v>0</v>
      </c>
      <c r="BA37" s="26">
        <v>3356.2001</v>
      </c>
      <c r="BB37" s="45"/>
      <c r="BC37" s="45">
        <v>120.27979999999999</v>
      </c>
      <c r="BD37" s="45">
        <v>2688.2689</v>
      </c>
      <c r="BE37" s="45">
        <v>0</v>
      </c>
      <c r="BF37" s="45">
        <v>0</v>
      </c>
      <c r="BG37" s="45">
        <v>3348.7964999999999</v>
      </c>
      <c r="BH37" s="45">
        <v>0</v>
      </c>
      <c r="BI37" s="45">
        <v>-101.315</v>
      </c>
      <c r="BJ37" s="45">
        <v>6056.0302000000001</v>
      </c>
      <c r="BK37" s="45">
        <v>9412.2302999999993</v>
      </c>
    </row>
    <row r="38" spans="1:63" s="43" customFormat="1" ht="10.5" customHeight="1">
      <c r="A38" s="25" t="s">
        <v>127</v>
      </c>
      <c r="B38" s="45">
        <v>1829.0128</v>
      </c>
      <c r="C38" s="44"/>
      <c r="D38" s="44"/>
      <c r="E38" s="44"/>
      <c r="F38" s="44"/>
      <c r="G38" s="44"/>
      <c r="H38" s="44"/>
      <c r="I38" s="44"/>
      <c r="J38" s="44"/>
      <c r="K38" s="26">
        <v>0</v>
      </c>
      <c r="L38" s="26">
        <v>0</v>
      </c>
      <c r="M38" s="26">
        <v>2.2715000000000001</v>
      </c>
      <c r="N38" s="26">
        <v>4.0000000000000002E-4</v>
      </c>
      <c r="O38" s="26">
        <v>5.6181999999999999</v>
      </c>
      <c r="P38" s="26">
        <v>1.7299999999999999E-2</v>
      </c>
      <c r="Q38" s="26">
        <v>3.9487000000000001</v>
      </c>
      <c r="R38" s="26">
        <v>8.09E-2</v>
      </c>
      <c r="S38" s="26">
        <v>5.5199999999999999E-2</v>
      </c>
      <c r="T38" s="26">
        <v>1.8800000000000001E-2</v>
      </c>
      <c r="U38" s="26">
        <v>0.14680000000000001</v>
      </c>
      <c r="V38" s="26">
        <v>4.1999999999999997E-3</v>
      </c>
      <c r="W38" s="26">
        <v>4.8300000000000003E-2</v>
      </c>
      <c r="X38" s="26">
        <v>0</v>
      </c>
      <c r="Y38" s="26">
        <v>0</v>
      </c>
      <c r="Z38" s="26">
        <v>9.2999999999999992E-3</v>
      </c>
      <c r="AA38" s="26">
        <v>2.5000000000000001E-3</v>
      </c>
      <c r="AB38" s="26">
        <v>3.4099999999999998E-2</v>
      </c>
      <c r="AC38" s="26">
        <v>1.6000000000000001E-3</v>
      </c>
      <c r="AD38" s="26">
        <v>0.2646</v>
      </c>
      <c r="AE38" s="26">
        <v>4.0399999999999998E-2</v>
      </c>
      <c r="AF38" s="26">
        <v>3.0599999999999999E-2</v>
      </c>
      <c r="AG38" s="26">
        <v>6.4799999999999996E-2</v>
      </c>
      <c r="AH38" s="26">
        <v>0.45810000000000001</v>
      </c>
      <c r="AI38" s="26">
        <v>0.2354</v>
      </c>
      <c r="AJ38" s="26">
        <v>1.1900000000000001E-2</v>
      </c>
      <c r="AK38" s="26">
        <v>3.5000000000000001E-3</v>
      </c>
      <c r="AL38" s="26">
        <v>2.9999999999999997E-4</v>
      </c>
      <c r="AM38" s="26">
        <v>2.6200000000000001E-2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13.3934</v>
      </c>
      <c r="BB38" s="45"/>
      <c r="BC38" s="45">
        <v>12.964600000000001</v>
      </c>
      <c r="BD38" s="45">
        <v>343.2201</v>
      </c>
      <c r="BE38" s="45">
        <v>0</v>
      </c>
      <c r="BF38" s="45">
        <v>0</v>
      </c>
      <c r="BG38" s="45">
        <v>1418.1458</v>
      </c>
      <c r="BH38" s="45">
        <v>0</v>
      </c>
      <c r="BI38" s="45">
        <v>41.288899999999998</v>
      </c>
      <c r="BJ38" s="45">
        <v>1815.6195</v>
      </c>
      <c r="BK38" s="45">
        <v>1829.0128</v>
      </c>
    </row>
    <row r="39" spans="1:63" s="43" customFormat="1" ht="10.5" customHeight="1">
      <c r="A39" s="25" t="s">
        <v>128</v>
      </c>
      <c r="B39" s="45">
        <v>9529.2139000000006</v>
      </c>
      <c r="C39" s="44"/>
      <c r="D39" s="44"/>
      <c r="E39" s="44"/>
      <c r="F39" s="44"/>
      <c r="G39" s="44"/>
      <c r="H39" s="44"/>
      <c r="I39" s="44"/>
      <c r="J39" s="44"/>
      <c r="K39" s="26">
        <v>124.55540000000001</v>
      </c>
      <c r="L39" s="26">
        <v>26.1708</v>
      </c>
      <c r="M39" s="26">
        <v>517.89769999999999</v>
      </c>
      <c r="N39" s="26">
        <v>40.621099999999998</v>
      </c>
      <c r="O39" s="26">
        <v>862.75</v>
      </c>
      <c r="P39" s="26">
        <v>42.290100000000002</v>
      </c>
      <c r="Q39" s="26">
        <v>35.042099999999998</v>
      </c>
      <c r="R39" s="26">
        <v>774.43439999999998</v>
      </c>
      <c r="S39" s="26">
        <v>1706.4146000000001</v>
      </c>
      <c r="T39" s="26">
        <v>289.59609999999998</v>
      </c>
      <c r="U39" s="26">
        <v>173.70310000000001</v>
      </c>
      <c r="V39" s="26">
        <v>268.01690000000002</v>
      </c>
      <c r="W39" s="26">
        <v>57.305999999999997</v>
      </c>
      <c r="X39" s="26">
        <v>150.4573</v>
      </c>
      <c r="Y39" s="26">
        <v>307.1576</v>
      </c>
      <c r="Z39" s="26">
        <v>52.177599999999998</v>
      </c>
      <c r="AA39" s="26">
        <v>12.2425</v>
      </c>
      <c r="AB39" s="26">
        <v>176.85040000000001</v>
      </c>
      <c r="AC39" s="26">
        <v>122.2718</v>
      </c>
      <c r="AD39" s="26">
        <v>161.4821</v>
      </c>
      <c r="AE39" s="26">
        <v>106.6527</v>
      </c>
      <c r="AF39" s="26">
        <v>75.196399999999997</v>
      </c>
      <c r="AG39" s="26">
        <v>129.97139999999999</v>
      </c>
      <c r="AH39" s="26">
        <v>280.83390000000003</v>
      </c>
      <c r="AI39" s="26">
        <v>395.71960000000001</v>
      </c>
      <c r="AJ39" s="26">
        <v>98.015900000000002</v>
      </c>
      <c r="AK39" s="26">
        <v>12.3896</v>
      </c>
      <c r="AL39" s="26">
        <v>74.231099999999998</v>
      </c>
      <c r="AM39" s="26">
        <v>51.989199999999997</v>
      </c>
      <c r="AN39" s="26">
        <v>18.101900000000001</v>
      </c>
      <c r="AO39" s="26">
        <v>164.41290000000001</v>
      </c>
      <c r="AP39" s="26">
        <v>80.009299999999996</v>
      </c>
      <c r="AQ39" s="26">
        <v>36.969799999999999</v>
      </c>
      <c r="AR39" s="26">
        <v>103.042</v>
      </c>
      <c r="AS39" s="26">
        <v>1.7742</v>
      </c>
      <c r="AT39" s="26">
        <v>0</v>
      </c>
      <c r="AU39" s="26">
        <v>0</v>
      </c>
      <c r="AV39" s="26">
        <v>3.8012000000000001</v>
      </c>
      <c r="AW39" s="26">
        <v>30.296700000000001</v>
      </c>
      <c r="AX39" s="26">
        <v>4.7636000000000003</v>
      </c>
      <c r="AY39" s="26">
        <v>376.24639999999999</v>
      </c>
      <c r="AZ39" s="26">
        <v>0</v>
      </c>
      <c r="BA39" s="26">
        <v>7945.9404999999997</v>
      </c>
      <c r="BB39" s="45"/>
      <c r="BC39" s="45">
        <v>374.06869999999998</v>
      </c>
      <c r="BD39" s="45">
        <v>146.83619999999999</v>
      </c>
      <c r="BE39" s="45">
        <v>0</v>
      </c>
      <c r="BF39" s="45">
        <v>0</v>
      </c>
      <c r="BG39" s="45">
        <v>1139.7505000000001</v>
      </c>
      <c r="BH39" s="45">
        <v>0</v>
      </c>
      <c r="BI39" s="45">
        <v>-77.382000000000005</v>
      </c>
      <c r="BJ39" s="45">
        <v>1583.2734</v>
      </c>
      <c r="BK39" s="45">
        <v>9529.2139000000006</v>
      </c>
    </row>
    <row r="40" spans="1:63" s="43" customFormat="1" ht="10.5" customHeight="1">
      <c r="A40" s="25" t="s">
        <v>129</v>
      </c>
      <c r="B40" s="45">
        <v>14616.6823</v>
      </c>
      <c r="C40" s="44"/>
      <c r="D40" s="44"/>
      <c r="E40" s="44"/>
      <c r="F40" s="44"/>
      <c r="G40" s="44"/>
      <c r="H40" s="44"/>
      <c r="I40" s="44"/>
      <c r="J40" s="44"/>
      <c r="K40" s="26">
        <v>8.1699999999999995E-2</v>
      </c>
      <c r="L40" s="26">
        <v>0.12239999999999999</v>
      </c>
      <c r="M40" s="26">
        <v>170.70480000000001</v>
      </c>
      <c r="N40" s="26">
        <v>5.9889000000000001</v>
      </c>
      <c r="O40" s="26">
        <v>120.8828</v>
      </c>
      <c r="P40" s="26">
        <v>37.091200000000001</v>
      </c>
      <c r="Q40" s="26">
        <v>18.728000000000002</v>
      </c>
      <c r="R40" s="26">
        <v>13.5785</v>
      </c>
      <c r="S40" s="26">
        <v>196.41720000000001</v>
      </c>
      <c r="T40" s="26">
        <v>12.9659</v>
      </c>
      <c r="U40" s="26">
        <v>35.118099999999998</v>
      </c>
      <c r="V40" s="26">
        <v>42.325600000000001</v>
      </c>
      <c r="W40" s="26">
        <v>3.8355999999999999</v>
      </c>
      <c r="X40" s="26">
        <v>204.57509999999999</v>
      </c>
      <c r="Y40" s="26">
        <v>117.96210000000001</v>
      </c>
      <c r="Z40" s="26">
        <v>4.7244000000000002</v>
      </c>
      <c r="AA40" s="26">
        <v>2.1433</v>
      </c>
      <c r="AB40" s="26">
        <v>25.174399999999999</v>
      </c>
      <c r="AC40" s="26">
        <v>8.5264000000000006</v>
      </c>
      <c r="AD40" s="26">
        <v>7.3785999999999996</v>
      </c>
      <c r="AE40" s="26">
        <v>33.073599999999999</v>
      </c>
      <c r="AF40" s="26">
        <v>42.340499999999999</v>
      </c>
      <c r="AG40" s="26">
        <v>40.835599999999999</v>
      </c>
      <c r="AH40" s="26">
        <v>53.218000000000004</v>
      </c>
      <c r="AI40" s="26">
        <v>68.061599999999999</v>
      </c>
      <c r="AJ40" s="26">
        <v>25.265699999999999</v>
      </c>
      <c r="AK40" s="26">
        <v>2.7743000000000002</v>
      </c>
      <c r="AL40" s="26">
        <v>19.133700000000001</v>
      </c>
      <c r="AM40" s="26">
        <v>4.0438000000000001</v>
      </c>
      <c r="AN40" s="26">
        <v>33.340200000000003</v>
      </c>
      <c r="AO40" s="26">
        <v>3.0222000000000002</v>
      </c>
      <c r="AP40" s="26">
        <v>71.930800000000005</v>
      </c>
      <c r="AQ40" s="26">
        <v>100.1572</v>
      </c>
      <c r="AR40" s="26">
        <v>17.242999999999999</v>
      </c>
      <c r="AS40" s="26">
        <v>19.792200000000001</v>
      </c>
      <c r="AT40" s="26">
        <v>82.415899999999993</v>
      </c>
      <c r="AU40" s="26">
        <v>4.9221000000000004</v>
      </c>
      <c r="AV40" s="26">
        <v>50.034799999999997</v>
      </c>
      <c r="AW40" s="26">
        <v>115.7364</v>
      </c>
      <c r="AX40" s="26">
        <v>3.6377999999999999</v>
      </c>
      <c r="AY40" s="26">
        <v>144.44390000000001</v>
      </c>
      <c r="AZ40" s="26">
        <v>0</v>
      </c>
      <c r="BA40" s="26">
        <v>1963.7779</v>
      </c>
      <c r="BB40" s="45"/>
      <c r="BC40" s="45">
        <v>14.338200000000001</v>
      </c>
      <c r="BD40" s="45">
        <v>1136.8961999999999</v>
      </c>
      <c r="BE40" s="45">
        <v>0</v>
      </c>
      <c r="BF40" s="45">
        <v>0</v>
      </c>
      <c r="BG40" s="45">
        <v>11653.285400000001</v>
      </c>
      <c r="BH40" s="45">
        <v>0</v>
      </c>
      <c r="BI40" s="45">
        <v>-151.61539999999999</v>
      </c>
      <c r="BJ40" s="45">
        <v>12652.904399999999</v>
      </c>
      <c r="BK40" s="45">
        <v>14616.6823</v>
      </c>
    </row>
    <row r="41" spans="1:63" s="43" customFormat="1" ht="10.5" customHeight="1">
      <c r="A41" s="25" t="s">
        <v>130</v>
      </c>
      <c r="B41" s="45">
        <v>7707.9898999999996</v>
      </c>
      <c r="C41" s="44"/>
      <c r="D41" s="44"/>
      <c r="E41" s="44"/>
      <c r="F41" s="44"/>
      <c r="G41" s="44"/>
      <c r="H41" s="44"/>
      <c r="I41" s="44"/>
      <c r="J41" s="44"/>
      <c r="K41" s="26">
        <v>0</v>
      </c>
      <c r="L41" s="26">
        <v>0</v>
      </c>
      <c r="M41" s="26">
        <v>136.90889999999999</v>
      </c>
      <c r="N41" s="26">
        <v>3.7829000000000002</v>
      </c>
      <c r="O41" s="26">
        <v>110.12309999999999</v>
      </c>
      <c r="P41" s="26">
        <v>14.198</v>
      </c>
      <c r="Q41" s="26">
        <v>2.9685000000000001</v>
      </c>
      <c r="R41" s="26">
        <v>6.8388999999999998</v>
      </c>
      <c r="S41" s="26">
        <v>22.207799999999999</v>
      </c>
      <c r="T41" s="26">
        <v>198.07149999999999</v>
      </c>
      <c r="U41" s="26">
        <v>30.230599999999999</v>
      </c>
      <c r="V41" s="26">
        <v>44.953099999999999</v>
      </c>
      <c r="W41" s="26">
        <v>3.2320000000000002</v>
      </c>
      <c r="X41" s="26">
        <v>20.3932</v>
      </c>
      <c r="Y41" s="26">
        <v>38.939300000000003</v>
      </c>
      <c r="Z41" s="26">
        <v>2.3946000000000001</v>
      </c>
      <c r="AA41" s="26">
        <v>5.5312999999999999</v>
      </c>
      <c r="AB41" s="26">
        <v>82.626400000000004</v>
      </c>
      <c r="AC41" s="26">
        <v>4.9279999999999999</v>
      </c>
      <c r="AD41" s="26">
        <v>6.6614000000000004</v>
      </c>
      <c r="AE41" s="26">
        <v>17.364599999999999</v>
      </c>
      <c r="AF41" s="26">
        <v>14.1996</v>
      </c>
      <c r="AG41" s="26">
        <v>21.634699999999999</v>
      </c>
      <c r="AH41" s="26">
        <v>48.351199999999999</v>
      </c>
      <c r="AI41" s="26">
        <v>160.52099999999999</v>
      </c>
      <c r="AJ41" s="26">
        <v>18.763300000000001</v>
      </c>
      <c r="AK41" s="26">
        <v>1.4790000000000001</v>
      </c>
      <c r="AL41" s="26">
        <v>11.08</v>
      </c>
      <c r="AM41" s="26">
        <v>3.6486000000000001</v>
      </c>
      <c r="AN41" s="26">
        <v>21.580100000000002</v>
      </c>
      <c r="AO41" s="26">
        <v>2.2823000000000002</v>
      </c>
      <c r="AP41" s="26">
        <v>0</v>
      </c>
      <c r="AQ41" s="26">
        <v>0</v>
      </c>
      <c r="AR41" s="26">
        <v>3.9600000000000003E-2</v>
      </c>
      <c r="AS41" s="26">
        <v>3.3658000000000001</v>
      </c>
      <c r="AT41" s="26">
        <v>0</v>
      </c>
      <c r="AU41" s="26">
        <v>0</v>
      </c>
      <c r="AV41" s="26">
        <v>5.4288999999999996</v>
      </c>
      <c r="AW41" s="26">
        <v>7.4226999999999999</v>
      </c>
      <c r="AX41" s="26">
        <v>0</v>
      </c>
      <c r="AY41" s="26">
        <v>0</v>
      </c>
      <c r="AZ41" s="26">
        <v>0</v>
      </c>
      <c r="BA41" s="26">
        <v>1072.1509000000001</v>
      </c>
      <c r="BB41" s="45"/>
      <c r="BC41" s="45">
        <v>651.53279999999995</v>
      </c>
      <c r="BD41" s="45">
        <v>1450.9849999999999</v>
      </c>
      <c r="BE41" s="45">
        <v>0</v>
      </c>
      <c r="BF41" s="45">
        <v>0</v>
      </c>
      <c r="BG41" s="45">
        <v>4585.8531999999996</v>
      </c>
      <c r="BH41" s="45">
        <v>0</v>
      </c>
      <c r="BI41" s="45">
        <v>-52.5321</v>
      </c>
      <c r="BJ41" s="45">
        <v>6635.8389999999999</v>
      </c>
      <c r="BK41" s="45">
        <v>7707.9898999999996</v>
      </c>
    </row>
    <row r="42" spans="1:63" s="43" customFormat="1" ht="10.5" customHeight="1">
      <c r="A42" s="25" t="s">
        <v>131</v>
      </c>
      <c r="B42" s="45">
        <v>10299.890100000001</v>
      </c>
      <c r="C42" s="44"/>
      <c r="D42" s="44"/>
      <c r="E42" s="44"/>
      <c r="F42" s="44"/>
      <c r="G42" s="44"/>
      <c r="H42" s="44"/>
      <c r="I42" s="44"/>
      <c r="J42" s="44"/>
      <c r="K42" s="26">
        <v>5.4922000000000004</v>
      </c>
      <c r="L42" s="26">
        <v>0.15329999999999999</v>
      </c>
      <c r="M42" s="26">
        <v>208.28880000000001</v>
      </c>
      <c r="N42" s="26">
        <v>2.9767000000000001</v>
      </c>
      <c r="O42" s="26">
        <v>336.95749999999998</v>
      </c>
      <c r="P42" s="26">
        <v>48.131999999999998</v>
      </c>
      <c r="Q42" s="26">
        <v>0.56999999999999995</v>
      </c>
      <c r="R42" s="26">
        <v>8.6166</v>
      </c>
      <c r="S42" s="26">
        <v>1.8120000000000001</v>
      </c>
      <c r="T42" s="26">
        <v>8.4392999999999994</v>
      </c>
      <c r="U42" s="26">
        <v>442.83859999999999</v>
      </c>
      <c r="V42" s="26">
        <v>190.25049999999999</v>
      </c>
      <c r="W42" s="26">
        <v>6.9634999999999998</v>
      </c>
      <c r="X42" s="26">
        <v>7.3041</v>
      </c>
      <c r="Y42" s="26">
        <v>266.7063</v>
      </c>
      <c r="Z42" s="26">
        <v>7.8996000000000004</v>
      </c>
      <c r="AA42" s="26">
        <v>9.9213000000000005</v>
      </c>
      <c r="AB42" s="26">
        <v>5.6551999999999998</v>
      </c>
      <c r="AC42" s="26">
        <v>2.8323999999999998</v>
      </c>
      <c r="AD42" s="26">
        <v>10.180099999999999</v>
      </c>
      <c r="AE42" s="26">
        <v>55.031100000000002</v>
      </c>
      <c r="AF42" s="26">
        <v>8.1859999999999999</v>
      </c>
      <c r="AG42" s="26">
        <v>38.503300000000003</v>
      </c>
      <c r="AH42" s="26">
        <v>59.358600000000003</v>
      </c>
      <c r="AI42" s="26">
        <v>96.346800000000002</v>
      </c>
      <c r="AJ42" s="26">
        <v>28.246700000000001</v>
      </c>
      <c r="AK42" s="26">
        <v>3.4702000000000002</v>
      </c>
      <c r="AL42" s="26">
        <v>10.7334</v>
      </c>
      <c r="AM42" s="26">
        <v>3.3624999999999998</v>
      </c>
      <c r="AN42" s="26">
        <v>58.045499999999997</v>
      </c>
      <c r="AO42" s="26">
        <v>334.90460000000002</v>
      </c>
      <c r="AP42" s="26">
        <v>363.1157</v>
      </c>
      <c r="AQ42" s="26">
        <v>14.4832</v>
      </c>
      <c r="AR42" s="26">
        <v>0</v>
      </c>
      <c r="AS42" s="26">
        <v>11.7918</v>
      </c>
      <c r="AT42" s="26">
        <v>0</v>
      </c>
      <c r="AU42" s="26">
        <v>45.213700000000003</v>
      </c>
      <c r="AV42" s="26">
        <v>7.6002999999999998</v>
      </c>
      <c r="AW42" s="26">
        <v>5.7065999999999999</v>
      </c>
      <c r="AX42" s="26">
        <v>0</v>
      </c>
      <c r="AY42" s="26">
        <v>22.788900000000002</v>
      </c>
      <c r="AZ42" s="26">
        <v>0</v>
      </c>
      <c r="BA42" s="26">
        <v>2738.8838000000001</v>
      </c>
      <c r="BB42" s="45"/>
      <c r="BC42" s="45">
        <v>2960.6325000000002</v>
      </c>
      <c r="BD42" s="45">
        <v>4989.4358000000002</v>
      </c>
      <c r="BE42" s="45">
        <v>0</v>
      </c>
      <c r="BF42" s="45">
        <v>0</v>
      </c>
      <c r="BG42" s="45">
        <v>51.795099999999998</v>
      </c>
      <c r="BH42" s="45">
        <v>26.244</v>
      </c>
      <c r="BI42" s="45">
        <v>-467.10109999999997</v>
      </c>
      <c r="BJ42" s="45">
        <v>7561.0063</v>
      </c>
      <c r="BK42" s="45">
        <v>10299.890100000001</v>
      </c>
    </row>
    <row r="43" spans="1:63" s="43" customFormat="1" ht="10.5" customHeight="1">
      <c r="A43" s="25" t="s">
        <v>132</v>
      </c>
      <c r="B43" s="45">
        <v>462.52530000000002</v>
      </c>
      <c r="C43" s="44"/>
      <c r="D43" s="44"/>
      <c r="E43" s="44"/>
      <c r="F43" s="44"/>
      <c r="G43" s="44"/>
      <c r="H43" s="44"/>
      <c r="I43" s="44"/>
      <c r="J43" s="44"/>
      <c r="K43" s="26">
        <v>0</v>
      </c>
      <c r="L43" s="26">
        <v>0</v>
      </c>
      <c r="M43" s="26">
        <v>2.1798000000000002</v>
      </c>
      <c r="N43" s="26">
        <v>0.39489999999999997</v>
      </c>
      <c r="O43" s="26">
        <v>2.0644</v>
      </c>
      <c r="P43" s="26">
        <v>4.0500000000000001E-2</v>
      </c>
      <c r="Q43" s="26">
        <v>0</v>
      </c>
      <c r="R43" s="26">
        <v>0.15229999999999999</v>
      </c>
      <c r="S43" s="26">
        <v>0.1095</v>
      </c>
      <c r="T43" s="26">
        <v>1.1757</v>
      </c>
      <c r="U43" s="26">
        <v>1.8544</v>
      </c>
      <c r="V43" s="26">
        <v>382.24529999999999</v>
      </c>
      <c r="W43" s="26">
        <v>2.23E-2</v>
      </c>
      <c r="X43" s="26">
        <v>0</v>
      </c>
      <c r="Y43" s="26">
        <v>0.24210000000000001</v>
      </c>
      <c r="Z43" s="26">
        <v>1.1000000000000001E-3</v>
      </c>
      <c r="AA43" s="26">
        <v>1.3889</v>
      </c>
      <c r="AB43" s="26">
        <v>0.67779999999999996</v>
      </c>
      <c r="AC43" s="26">
        <v>0.12239999999999999</v>
      </c>
      <c r="AD43" s="26">
        <v>0.1313</v>
      </c>
      <c r="AE43" s="26">
        <v>47.847999999999999</v>
      </c>
      <c r="AF43" s="26">
        <v>2.7000000000000001E-3</v>
      </c>
      <c r="AG43" s="26">
        <v>3.04E-2</v>
      </c>
      <c r="AH43" s="26">
        <v>0.1318</v>
      </c>
      <c r="AI43" s="26">
        <v>7.9200000000000007E-2</v>
      </c>
      <c r="AJ43" s="26">
        <v>5.8200000000000002E-2</v>
      </c>
      <c r="AK43" s="26">
        <v>2.1299999999999999E-2</v>
      </c>
      <c r="AL43" s="26">
        <v>6.8999999999999999E-3</v>
      </c>
      <c r="AM43" s="26">
        <v>3.0700000000000002E-2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441.01190000000003</v>
      </c>
      <c r="BB43" s="45"/>
      <c r="BC43" s="45">
        <v>2.1600000000000001E-2</v>
      </c>
      <c r="BD43" s="45">
        <v>20.5684</v>
      </c>
      <c r="BE43" s="45">
        <v>0</v>
      </c>
      <c r="BF43" s="45">
        <v>0</v>
      </c>
      <c r="BG43" s="45">
        <v>0</v>
      </c>
      <c r="BH43" s="45">
        <v>0</v>
      </c>
      <c r="BI43" s="45">
        <v>0.9234</v>
      </c>
      <c r="BJ43" s="45">
        <v>21.513400000000001</v>
      </c>
      <c r="BK43" s="45">
        <v>462.52530000000002</v>
      </c>
    </row>
    <row r="44" spans="1:63" s="43" customFormat="1" ht="10.5" customHeight="1">
      <c r="A44" s="25" t="s">
        <v>133</v>
      </c>
      <c r="B44" s="45">
        <v>16603.642199999998</v>
      </c>
      <c r="C44" s="44"/>
      <c r="D44" s="44"/>
      <c r="E44" s="44"/>
      <c r="F44" s="44"/>
      <c r="G44" s="44"/>
      <c r="H44" s="44"/>
      <c r="I44" s="44"/>
      <c r="J44" s="44"/>
      <c r="K44" s="26">
        <v>35.383099999999999</v>
      </c>
      <c r="L44" s="26">
        <v>0.80220000000000002</v>
      </c>
      <c r="M44" s="26">
        <v>515.75400000000002</v>
      </c>
      <c r="N44" s="26">
        <v>6.2518000000000002</v>
      </c>
      <c r="O44" s="26">
        <v>517.35019999999997</v>
      </c>
      <c r="P44" s="26">
        <v>61.253999999999998</v>
      </c>
      <c r="Q44" s="26">
        <v>22.222100000000001</v>
      </c>
      <c r="R44" s="26">
        <v>36.400199999999998</v>
      </c>
      <c r="S44" s="26">
        <v>36.049900000000001</v>
      </c>
      <c r="T44" s="26">
        <v>17.546500000000002</v>
      </c>
      <c r="U44" s="26">
        <v>139.9966</v>
      </c>
      <c r="V44" s="26">
        <v>1106.5386000000001</v>
      </c>
      <c r="W44" s="26">
        <v>171.04490000000001</v>
      </c>
      <c r="X44" s="26">
        <v>64.1541</v>
      </c>
      <c r="Y44" s="26">
        <v>124.80540000000001</v>
      </c>
      <c r="Z44" s="26">
        <v>8.4055</v>
      </c>
      <c r="AA44" s="26">
        <v>31.544499999999999</v>
      </c>
      <c r="AB44" s="26">
        <v>232.67760000000001</v>
      </c>
      <c r="AC44" s="26">
        <v>96.253900000000002</v>
      </c>
      <c r="AD44" s="26">
        <v>53.698</v>
      </c>
      <c r="AE44" s="26">
        <v>57.090800000000002</v>
      </c>
      <c r="AF44" s="26">
        <v>46.3245</v>
      </c>
      <c r="AG44" s="26">
        <v>58.240400000000001</v>
      </c>
      <c r="AH44" s="26">
        <v>108.1182</v>
      </c>
      <c r="AI44" s="26">
        <v>553.30840000000001</v>
      </c>
      <c r="AJ44" s="26">
        <v>87.072000000000003</v>
      </c>
      <c r="AK44" s="26">
        <v>4.8715999999999999</v>
      </c>
      <c r="AL44" s="26">
        <v>19.7957</v>
      </c>
      <c r="AM44" s="26">
        <v>15.0448</v>
      </c>
      <c r="AN44" s="26">
        <v>13.9613</v>
      </c>
      <c r="AO44" s="26">
        <v>19.525600000000001</v>
      </c>
      <c r="AP44" s="26">
        <v>902.37630000000001</v>
      </c>
      <c r="AQ44" s="26">
        <v>78.463899999999995</v>
      </c>
      <c r="AR44" s="26">
        <v>59.472900000000003</v>
      </c>
      <c r="AS44" s="26">
        <v>135.50290000000001</v>
      </c>
      <c r="AT44" s="26">
        <v>141.28870000000001</v>
      </c>
      <c r="AU44" s="26">
        <v>23.472799999999999</v>
      </c>
      <c r="AV44" s="26">
        <v>299.90940000000001</v>
      </c>
      <c r="AW44" s="26">
        <v>103.11450000000001</v>
      </c>
      <c r="AX44" s="26">
        <v>97.588800000000006</v>
      </c>
      <c r="AY44" s="26">
        <v>55.942399999999999</v>
      </c>
      <c r="AZ44" s="26">
        <v>0</v>
      </c>
      <c r="BA44" s="26">
        <v>6158.6304</v>
      </c>
      <c r="BB44" s="45"/>
      <c r="BC44" s="45">
        <v>1973.3915</v>
      </c>
      <c r="BD44" s="45">
        <v>7805.1904999999997</v>
      </c>
      <c r="BE44" s="45">
        <v>0</v>
      </c>
      <c r="BF44" s="45">
        <v>0</v>
      </c>
      <c r="BG44" s="45">
        <v>1031.5334</v>
      </c>
      <c r="BH44" s="45">
        <v>0</v>
      </c>
      <c r="BI44" s="45">
        <v>-365.10359999999997</v>
      </c>
      <c r="BJ44" s="45">
        <v>10445.0118</v>
      </c>
      <c r="BK44" s="45">
        <v>16603.642199999998</v>
      </c>
    </row>
    <row r="45" spans="1:63" s="43" customFormat="1" ht="10.5" customHeight="1">
      <c r="A45" s="25" t="s">
        <v>134</v>
      </c>
      <c r="B45" s="45">
        <v>2956.0212000000001</v>
      </c>
      <c r="C45" s="44"/>
      <c r="D45" s="44"/>
      <c r="E45" s="44"/>
      <c r="F45" s="44"/>
      <c r="G45" s="44"/>
      <c r="H45" s="44"/>
      <c r="I45" s="44"/>
      <c r="J45" s="44"/>
      <c r="K45" s="26">
        <v>0</v>
      </c>
      <c r="L45" s="26">
        <v>0.14910000000000001</v>
      </c>
      <c r="M45" s="26">
        <v>21.782499999999999</v>
      </c>
      <c r="N45" s="26">
        <v>1.2975000000000001</v>
      </c>
      <c r="O45" s="26">
        <v>38.897300000000001</v>
      </c>
      <c r="P45" s="26">
        <v>16.629000000000001</v>
      </c>
      <c r="Q45" s="26">
        <v>9.8977000000000004</v>
      </c>
      <c r="R45" s="26">
        <v>0.68179999999999996</v>
      </c>
      <c r="S45" s="26">
        <v>4.1821999999999999</v>
      </c>
      <c r="T45" s="26">
        <v>1.0676000000000001</v>
      </c>
      <c r="U45" s="26">
        <v>5.7404000000000002</v>
      </c>
      <c r="V45" s="26">
        <v>6.7003000000000004</v>
      </c>
      <c r="W45" s="26">
        <v>17.564800000000002</v>
      </c>
      <c r="X45" s="26">
        <v>19.386800000000001</v>
      </c>
      <c r="Y45" s="26">
        <v>10.365</v>
      </c>
      <c r="Z45" s="26">
        <v>1.4417</v>
      </c>
      <c r="AA45" s="26">
        <v>3.3479999999999999</v>
      </c>
      <c r="AB45" s="26">
        <v>27.389800000000001</v>
      </c>
      <c r="AC45" s="26">
        <v>30.334399999999999</v>
      </c>
      <c r="AD45" s="26">
        <v>1.8529</v>
      </c>
      <c r="AE45" s="26">
        <v>3.9767000000000001</v>
      </c>
      <c r="AF45" s="26">
        <v>0.56759999999999999</v>
      </c>
      <c r="AG45" s="26">
        <v>1.7113</v>
      </c>
      <c r="AH45" s="26">
        <v>6.5187999999999997</v>
      </c>
      <c r="AI45" s="26">
        <v>52.975099999999998</v>
      </c>
      <c r="AJ45" s="26">
        <v>18.848099999999999</v>
      </c>
      <c r="AK45" s="26">
        <v>1.5906</v>
      </c>
      <c r="AL45" s="26">
        <v>21.052</v>
      </c>
      <c r="AM45" s="26">
        <v>1.3802000000000001</v>
      </c>
      <c r="AN45" s="26">
        <v>4.0766</v>
      </c>
      <c r="AO45" s="26">
        <v>1.8140000000000001</v>
      </c>
      <c r="AP45" s="26">
        <v>1030.9308000000001</v>
      </c>
      <c r="AQ45" s="26">
        <v>23.164400000000001</v>
      </c>
      <c r="AR45" s="26">
        <v>2.5152000000000001</v>
      </c>
      <c r="AS45" s="26">
        <v>322.9402</v>
      </c>
      <c r="AT45" s="26">
        <v>151.46870000000001</v>
      </c>
      <c r="AU45" s="26">
        <v>29.447700000000001</v>
      </c>
      <c r="AV45" s="26">
        <v>376.18729999999999</v>
      </c>
      <c r="AW45" s="26">
        <v>101.0727</v>
      </c>
      <c r="AX45" s="26">
        <v>2.6461999999999999</v>
      </c>
      <c r="AY45" s="26">
        <v>71.792299999999997</v>
      </c>
      <c r="AZ45" s="26">
        <v>0</v>
      </c>
      <c r="BA45" s="26">
        <v>2445.3937999999998</v>
      </c>
      <c r="BB45" s="45"/>
      <c r="BC45" s="45">
        <v>0.61829999999999996</v>
      </c>
      <c r="BD45" s="45">
        <v>537.68230000000005</v>
      </c>
      <c r="BE45" s="45">
        <v>0</v>
      </c>
      <c r="BF45" s="45">
        <v>0</v>
      </c>
      <c r="BG45" s="45">
        <v>7.8700000000000006E-2</v>
      </c>
      <c r="BH45" s="45">
        <v>0</v>
      </c>
      <c r="BI45" s="45">
        <v>-27.751899999999999</v>
      </c>
      <c r="BJ45" s="45">
        <v>510.62740000000002</v>
      </c>
      <c r="BK45" s="45">
        <v>2956.0212000000001</v>
      </c>
    </row>
    <row r="46" spans="1:63" s="43" customFormat="1" ht="10.5" customHeight="1">
      <c r="A46" s="25" t="s">
        <v>135</v>
      </c>
      <c r="B46" s="45">
        <v>56873.496599999999</v>
      </c>
      <c r="C46" s="44"/>
      <c r="D46" s="44"/>
      <c r="E46" s="44"/>
      <c r="F46" s="44"/>
      <c r="G46" s="44"/>
      <c r="H46" s="44"/>
      <c r="I46" s="44"/>
      <c r="J46" s="44"/>
      <c r="K46" s="26">
        <v>1343.3000999999999</v>
      </c>
      <c r="L46" s="26">
        <v>48.859200000000001</v>
      </c>
      <c r="M46" s="26">
        <v>347.51799999999997</v>
      </c>
      <c r="N46" s="26">
        <v>16.829599999999999</v>
      </c>
      <c r="O46" s="26">
        <v>542.73599999999999</v>
      </c>
      <c r="P46" s="26">
        <v>47.142000000000003</v>
      </c>
      <c r="Q46" s="26">
        <v>14.612500000000001</v>
      </c>
      <c r="R46" s="26">
        <v>25.515999999999998</v>
      </c>
      <c r="S46" s="26">
        <v>4.9420999999999999</v>
      </c>
      <c r="T46" s="26">
        <v>32.750399999999999</v>
      </c>
      <c r="U46" s="26">
        <v>134.16810000000001</v>
      </c>
      <c r="V46" s="26">
        <v>122.6532</v>
      </c>
      <c r="W46" s="26">
        <v>8.9803999999999995</v>
      </c>
      <c r="X46" s="26">
        <v>16291.334800000001</v>
      </c>
      <c r="Y46" s="26">
        <v>715.29089999999997</v>
      </c>
      <c r="Z46" s="26">
        <v>30.5761</v>
      </c>
      <c r="AA46" s="26">
        <v>36.162300000000002</v>
      </c>
      <c r="AB46" s="26">
        <v>68.668999999999997</v>
      </c>
      <c r="AC46" s="26">
        <v>13.990399999999999</v>
      </c>
      <c r="AD46" s="26">
        <v>23.7623</v>
      </c>
      <c r="AE46" s="26">
        <v>110.3623</v>
      </c>
      <c r="AF46" s="26">
        <v>31.5626</v>
      </c>
      <c r="AG46" s="26">
        <v>135.18899999999999</v>
      </c>
      <c r="AH46" s="26">
        <v>123.5917</v>
      </c>
      <c r="AI46" s="26">
        <v>131.5444</v>
      </c>
      <c r="AJ46" s="26">
        <v>32.648099999999999</v>
      </c>
      <c r="AK46" s="26">
        <v>4.6269999999999998</v>
      </c>
      <c r="AL46" s="26">
        <v>20.7273</v>
      </c>
      <c r="AM46" s="26">
        <v>8.6753</v>
      </c>
      <c r="AN46" s="26">
        <v>561.93399999999997</v>
      </c>
      <c r="AO46" s="26">
        <v>621.57979999999998</v>
      </c>
      <c r="AP46" s="26">
        <v>1341.6007999999999</v>
      </c>
      <c r="AQ46" s="26">
        <v>5692.9507000000003</v>
      </c>
      <c r="AR46" s="26">
        <v>15.1609</v>
      </c>
      <c r="AS46" s="26">
        <v>325.56659999999999</v>
      </c>
      <c r="AT46" s="26">
        <v>49.067900000000002</v>
      </c>
      <c r="AU46" s="26">
        <v>7.6227999999999998</v>
      </c>
      <c r="AV46" s="26">
        <v>434.38240000000002</v>
      </c>
      <c r="AW46" s="26">
        <v>140.0401</v>
      </c>
      <c r="AX46" s="26">
        <v>27.9284</v>
      </c>
      <c r="AY46" s="26">
        <v>56.797199999999997</v>
      </c>
      <c r="AZ46" s="26">
        <v>0</v>
      </c>
      <c r="BA46" s="26">
        <v>29743.370999999999</v>
      </c>
      <c r="BB46" s="45"/>
      <c r="BC46" s="45">
        <v>870.69849999999997</v>
      </c>
      <c r="BD46" s="45">
        <v>12710.502500000001</v>
      </c>
      <c r="BE46" s="45">
        <v>0</v>
      </c>
      <c r="BF46" s="45">
        <v>0</v>
      </c>
      <c r="BG46" s="45">
        <v>13821.3321</v>
      </c>
      <c r="BH46" s="45">
        <v>0</v>
      </c>
      <c r="BI46" s="45">
        <v>-272.40750000000003</v>
      </c>
      <c r="BJ46" s="45">
        <v>27130.125599999999</v>
      </c>
      <c r="BK46" s="45">
        <v>56873.496599999999</v>
      </c>
    </row>
    <row r="47" spans="1:63" s="43" customFormat="1" ht="10.5" customHeight="1">
      <c r="A47" s="25" t="s">
        <v>136</v>
      </c>
      <c r="B47" s="45">
        <v>5994.7431999999999</v>
      </c>
      <c r="C47" s="44"/>
      <c r="D47" s="44"/>
      <c r="E47" s="44"/>
      <c r="F47" s="44"/>
      <c r="G47" s="44"/>
      <c r="H47" s="44"/>
      <c r="I47" s="44"/>
      <c r="J47" s="44"/>
      <c r="K47" s="26">
        <v>43.733400000000003</v>
      </c>
      <c r="L47" s="26">
        <v>0.1178</v>
      </c>
      <c r="M47" s="26">
        <v>238.5127</v>
      </c>
      <c r="N47" s="26">
        <v>7.9523000000000001</v>
      </c>
      <c r="O47" s="26">
        <v>238.321</v>
      </c>
      <c r="P47" s="26">
        <v>19.227799999999998</v>
      </c>
      <c r="Q47" s="26">
        <v>0.4027</v>
      </c>
      <c r="R47" s="26">
        <v>4.4481000000000002</v>
      </c>
      <c r="S47" s="26">
        <v>5.0406000000000004</v>
      </c>
      <c r="T47" s="26">
        <v>9.1029999999999998</v>
      </c>
      <c r="U47" s="26">
        <v>38.792099999999998</v>
      </c>
      <c r="V47" s="26">
        <v>34.330800000000004</v>
      </c>
      <c r="W47" s="26">
        <v>4.0178000000000003</v>
      </c>
      <c r="X47" s="26">
        <v>302.1454</v>
      </c>
      <c r="Y47" s="26">
        <v>155.47919999999999</v>
      </c>
      <c r="Z47" s="26">
        <v>6.6440000000000001</v>
      </c>
      <c r="AA47" s="26">
        <v>12.398099999999999</v>
      </c>
      <c r="AB47" s="26">
        <v>71.845500000000001</v>
      </c>
      <c r="AC47" s="26">
        <v>10.632</v>
      </c>
      <c r="AD47" s="26">
        <v>5.7724000000000002</v>
      </c>
      <c r="AE47" s="26">
        <v>19.653300000000002</v>
      </c>
      <c r="AF47" s="26">
        <v>5.9580000000000002</v>
      </c>
      <c r="AG47" s="26">
        <v>34.543700000000001</v>
      </c>
      <c r="AH47" s="26">
        <v>32.054299999999998</v>
      </c>
      <c r="AI47" s="26">
        <v>88.305199999999999</v>
      </c>
      <c r="AJ47" s="26">
        <v>6.4428000000000001</v>
      </c>
      <c r="AK47" s="26">
        <v>1.4755</v>
      </c>
      <c r="AL47" s="26">
        <v>2.8388</v>
      </c>
      <c r="AM47" s="26">
        <v>1.6839</v>
      </c>
      <c r="AN47" s="26">
        <v>1.0212000000000001</v>
      </c>
      <c r="AO47" s="26">
        <v>23.634799999999998</v>
      </c>
      <c r="AP47" s="26">
        <v>77.163499999999999</v>
      </c>
      <c r="AQ47" s="26">
        <v>142.46850000000001</v>
      </c>
      <c r="AR47" s="26">
        <v>0.48699999999999999</v>
      </c>
      <c r="AS47" s="26">
        <v>1.8660000000000001</v>
      </c>
      <c r="AT47" s="26">
        <v>4.7754000000000003</v>
      </c>
      <c r="AU47" s="26">
        <v>0</v>
      </c>
      <c r="AV47" s="26">
        <v>24.227</v>
      </c>
      <c r="AW47" s="26">
        <v>57.028399999999998</v>
      </c>
      <c r="AX47" s="26">
        <v>5.6647999999999996</v>
      </c>
      <c r="AY47" s="26">
        <v>14.4575</v>
      </c>
      <c r="AZ47" s="26">
        <v>0</v>
      </c>
      <c r="BA47" s="26">
        <v>1754.6704999999999</v>
      </c>
      <c r="BB47" s="45"/>
      <c r="BC47" s="45">
        <v>15.106199999999999</v>
      </c>
      <c r="BD47" s="45">
        <v>2838.9659999999999</v>
      </c>
      <c r="BE47" s="45">
        <v>0</v>
      </c>
      <c r="BF47" s="45">
        <v>0</v>
      </c>
      <c r="BG47" s="45">
        <v>1561.1677</v>
      </c>
      <c r="BH47" s="45">
        <v>0</v>
      </c>
      <c r="BI47" s="45">
        <v>-175.16730000000001</v>
      </c>
      <c r="BJ47" s="45">
        <v>4240.0726999999997</v>
      </c>
      <c r="BK47" s="45">
        <v>5994.7431999999999</v>
      </c>
    </row>
    <row r="48" spans="1:63" s="43" customFormat="1" ht="10.5" customHeight="1">
      <c r="A48" s="25" t="s">
        <v>137</v>
      </c>
      <c r="B48" s="45">
        <v>17309.198700000001</v>
      </c>
      <c r="C48" s="44"/>
      <c r="D48" s="44"/>
      <c r="E48" s="44"/>
      <c r="F48" s="44"/>
      <c r="G48" s="44"/>
      <c r="H48" s="44"/>
      <c r="I48" s="44"/>
      <c r="J48" s="44"/>
      <c r="K48" s="26">
        <v>6178.2260999999999</v>
      </c>
      <c r="L48" s="26">
        <v>8.0419</v>
      </c>
      <c r="M48" s="26">
        <v>575.81830000000002</v>
      </c>
      <c r="N48" s="26">
        <v>35.991599999999998</v>
      </c>
      <c r="O48" s="26">
        <v>760.60040000000004</v>
      </c>
      <c r="P48" s="26">
        <v>132.20910000000001</v>
      </c>
      <c r="Q48" s="26">
        <v>101.41200000000001</v>
      </c>
      <c r="R48" s="26">
        <v>23.693899999999999</v>
      </c>
      <c r="S48" s="26">
        <v>7.9085000000000001</v>
      </c>
      <c r="T48" s="26">
        <v>94.575599999999994</v>
      </c>
      <c r="U48" s="26">
        <v>67.206500000000005</v>
      </c>
      <c r="V48" s="26">
        <v>263.4162</v>
      </c>
      <c r="W48" s="26">
        <v>6.0720000000000001</v>
      </c>
      <c r="X48" s="26">
        <v>535.3845</v>
      </c>
      <c r="Y48" s="26">
        <v>1140.1407999999999</v>
      </c>
      <c r="Z48" s="26">
        <v>1001.2338999999999</v>
      </c>
      <c r="AA48" s="26">
        <v>93.659899999999993</v>
      </c>
      <c r="AB48" s="26">
        <v>384.20740000000001</v>
      </c>
      <c r="AC48" s="26">
        <v>182.5772</v>
      </c>
      <c r="AD48" s="26">
        <v>48.6494</v>
      </c>
      <c r="AE48" s="26">
        <v>42.103099999999998</v>
      </c>
      <c r="AF48" s="26">
        <v>48.3095</v>
      </c>
      <c r="AG48" s="26">
        <v>131.97739999999999</v>
      </c>
      <c r="AH48" s="26">
        <v>169.88</v>
      </c>
      <c r="AI48" s="26">
        <v>109.82340000000001</v>
      </c>
      <c r="AJ48" s="26">
        <v>53.340800000000002</v>
      </c>
      <c r="AK48" s="26">
        <v>5.7740999999999998</v>
      </c>
      <c r="AL48" s="26">
        <v>14.6258</v>
      </c>
      <c r="AM48" s="26">
        <v>10.119400000000001</v>
      </c>
      <c r="AN48" s="26">
        <v>191.91309999999999</v>
      </c>
      <c r="AO48" s="26">
        <v>5.8500000000000003E-2</v>
      </c>
      <c r="AP48" s="26">
        <v>114.0915</v>
      </c>
      <c r="AQ48" s="26">
        <v>0.17180000000000001</v>
      </c>
      <c r="AR48" s="26">
        <v>0</v>
      </c>
      <c r="AS48" s="26">
        <v>0</v>
      </c>
      <c r="AT48" s="26">
        <v>0</v>
      </c>
      <c r="AU48" s="26">
        <v>0</v>
      </c>
      <c r="AV48" s="26">
        <v>0.94299999999999995</v>
      </c>
      <c r="AW48" s="26">
        <v>22.908899999999999</v>
      </c>
      <c r="AX48" s="26">
        <v>98.537899999999993</v>
      </c>
      <c r="AY48" s="26">
        <v>64.3142</v>
      </c>
      <c r="AZ48" s="26">
        <v>0</v>
      </c>
      <c r="BA48" s="26">
        <v>12719.9337</v>
      </c>
      <c r="BB48" s="45"/>
      <c r="BC48" s="45">
        <v>786.22630000000004</v>
      </c>
      <c r="BD48" s="45">
        <v>3852.3038999999999</v>
      </c>
      <c r="BE48" s="45">
        <v>0</v>
      </c>
      <c r="BF48" s="45">
        <v>0</v>
      </c>
      <c r="BG48" s="45">
        <v>2.6549</v>
      </c>
      <c r="BH48" s="45">
        <v>0</v>
      </c>
      <c r="BI48" s="45">
        <v>-51.920099999999998</v>
      </c>
      <c r="BJ48" s="45">
        <v>4589.2650000000003</v>
      </c>
      <c r="BK48" s="45">
        <v>17309.198700000001</v>
      </c>
    </row>
    <row r="49" spans="1:63" s="43" customFormat="1" ht="10.5" customHeight="1">
      <c r="A49" s="25" t="s">
        <v>138</v>
      </c>
      <c r="B49" s="45">
        <v>5163.7758000000003</v>
      </c>
      <c r="C49" s="44"/>
      <c r="D49" s="44"/>
      <c r="E49" s="44"/>
      <c r="F49" s="44"/>
      <c r="G49" s="44"/>
      <c r="H49" s="44"/>
      <c r="I49" s="44"/>
      <c r="J49" s="44"/>
      <c r="K49" s="26">
        <v>0.18329999999999999</v>
      </c>
      <c r="L49" s="26">
        <v>3.2892999999999999</v>
      </c>
      <c r="M49" s="26">
        <v>204.96629999999999</v>
      </c>
      <c r="N49" s="26">
        <v>3.2130000000000001</v>
      </c>
      <c r="O49" s="26">
        <v>478.94650000000001</v>
      </c>
      <c r="P49" s="26">
        <v>31.549700000000001</v>
      </c>
      <c r="Q49" s="26">
        <v>2.7195999999999998</v>
      </c>
      <c r="R49" s="26">
        <v>18.365100000000002</v>
      </c>
      <c r="S49" s="26">
        <v>5.9198000000000004</v>
      </c>
      <c r="T49" s="26">
        <v>76.774600000000007</v>
      </c>
      <c r="U49" s="26">
        <v>30.006900000000002</v>
      </c>
      <c r="V49" s="26">
        <v>100.4358</v>
      </c>
      <c r="W49" s="26">
        <v>8.0847999999999995</v>
      </c>
      <c r="X49" s="26">
        <v>1420.0916999999999</v>
      </c>
      <c r="Y49" s="26">
        <v>261.89839999999998</v>
      </c>
      <c r="Z49" s="26">
        <v>40.512700000000002</v>
      </c>
      <c r="AA49" s="26">
        <v>153.64500000000001</v>
      </c>
      <c r="AB49" s="26">
        <v>401.13780000000003</v>
      </c>
      <c r="AC49" s="26">
        <v>469.99639999999999</v>
      </c>
      <c r="AD49" s="26">
        <v>40.2911</v>
      </c>
      <c r="AE49" s="26">
        <v>22.4971</v>
      </c>
      <c r="AF49" s="26">
        <v>9.9024999999999999</v>
      </c>
      <c r="AG49" s="26">
        <v>12.160600000000001</v>
      </c>
      <c r="AH49" s="26">
        <v>30.042000000000002</v>
      </c>
      <c r="AI49" s="26">
        <v>52.585799999999999</v>
      </c>
      <c r="AJ49" s="26">
        <v>26.1309</v>
      </c>
      <c r="AK49" s="26">
        <v>1.5163</v>
      </c>
      <c r="AL49" s="26">
        <v>6.2121000000000004</v>
      </c>
      <c r="AM49" s="26">
        <v>4.2408999999999999</v>
      </c>
      <c r="AN49" s="26">
        <v>18.171600000000002</v>
      </c>
      <c r="AO49" s="26">
        <v>0</v>
      </c>
      <c r="AP49" s="26">
        <v>10.4582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1.7612000000000001</v>
      </c>
      <c r="AW49" s="26">
        <v>7.0185000000000004</v>
      </c>
      <c r="AX49" s="26">
        <v>5.4015000000000004</v>
      </c>
      <c r="AY49" s="26">
        <v>0</v>
      </c>
      <c r="AZ49" s="26">
        <v>0</v>
      </c>
      <c r="BA49" s="26">
        <v>3960.127</v>
      </c>
      <c r="BB49" s="45"/>
      <c r="BC49" s="45">
        <v>421.97160000000002</v>
      </c>
      <c r="BD49" s="45">
        <v>696.27760000000001</v>
      </c>
      <c r="BE49" s="45">
        <v>0</v>
      </c>
      <c r="BF49" s="45">
        <v>0</v>
      </c>
      <c r="BG49" s="45">
        <v>0</v>
      </c>
      <c r="BH49" s="45">
        <v>0</v>
      </c>
      <c r="BI49" s="45">
        <v>85.399699999999996</v>
      </c>
      <c r="BJ49" s="45">
        <v>1203.6487999999999</v>
      </c>
      <c r="BK49" s="45">
        <v>5163.7758000000003</v>
      </c>
    </row>
    <row r="50" spans="1:63" s="43" customFormat="1" ht="10.5" customHeight="1">
      <c r="A50" s="25" t="s">
        <v>139</v>
      </c>
      <c r="B50" s="45">
        <v>3781.0493000000001</v>
      </c>
      <c r="C50" s="44"/>
      <c r="D50" s="44"/>
      <c r="E50" s="44"/>
      <c r="F50" s="44"/>
      <c r="G50" s="44"/>
      <c r="H50" s="44"/>
      <c r="I50" s="44"/>
      <c r="J50" s="44"/>
      <c r="K50" s="26">
        <v>0</v>
      </c>
      <c r="L50" s="26">
        <v>0</v>
      </c>
      <c r="M50" s="26">
        <v>122.5097</v>
      </c>
      <c r="N50" s="26">
        <v>4.9951999999999996</v>
      </c>
      <c r="O50" s="26">
        <v>93.095699999999994</v>
      </c>
      <c r="P50" s="26">
        <v>15.2805</v>
      </c>
      <c r="Q50" s="26">
        <v>1.4259999999999999</v>
      </c>
      <c r="R50" s="26">
        <v>181.33109999999999</v>
      </c>
      <c r="S50" s="26">
        <v>20.8034</v>
      </c>
      <c r="T50" s="26">
        <v>50.709099999999999</v>
      </c>
      <c r="U50" s="26">
        <v>93.163499999999999</v>
      </c>
      <c r="V50" s="26">
        <v>343.80250000000001</v>
      </c>
      <c r="W50" s="26">
        <v>30.436399999999999</v>
      </c>
      <c r="X50" s="26">
        <v>27.7121</v>
      </c>
      <c r="Y50" s="26">
        <v>39.601599999999998</v>
      </c>
      <c r="Z50" s="26">
        <v>29.9086</v>
      </c>
      <c r="AA50" s="26">
        <v>52.789400000000001</v>
      </c>
      <c r="AB50" s="26">
        <v>302.64830000000001</v>
      </c>
      <c r="AC50" s="26">
        <v>17.918199999999999</v>
      </c>
      <c r="AD50" s="26">
        <v>377.38560000000001</v>
      </c>
      <c r="AE50" s="26">
        <v>95.362200000000001</v>
      </c>
      <c r="AF50" s="26">
        <v>30.703299999999999</v>
      </c>
      <c r="AG50" s="26">
        <v>113.51439999999999</v>
      </c>
      <c r="AH50" s="26">
        <v>211.00540000000001</v>
      </c>
      <c r="AI50" s="26">
        <v>231.2576</v>
      </c>
      <c r="AJ50" s="26">
        <v>253.19290000000001</v>
      </c>
      <c r="AK50" s="26">
        <v>6.1449999999999996</v>
      </c>
      <c r="AL50" s="26">
        <v>16.538799999999998</v>
      </c>
      <c r="AM50" s="26">
        <v>24.366399999999999</v>
      </c>
      <c r="AN50" s="26">
        <v>0</v>
      </c>
      <c r="AO50" s="26">
        <v>7.2499999999999995E-2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0.98899999999999999</v>
      </c>
      <c r="AW50" s="26">
        <v>0</v>
      </c>
      <c r="AX50" s="26">
        <v>0</v>
      </c>
      <c r="AY50" s="26">
        <v>0</v>
      </c>
      <c r="AZ50" s="26">
        <v>0</v>
      </c>
      <c r="BA50" s="26">
        <v>2788.6644000000001</v>
      </c>
      <c r="BB50" s="45"/>
      <c r="BC50" s="45">
        <v>39.698900000000002</v>
      </c>
      <c r="BD50" s="45">
        <v>908.62670000000003</v>
      </c>
      <c r="BE50" s="45">
        <v>0</v>
      </c>
      <c r="BF50" s="45">
        <v>0</v>
      </c>
      <c r="BG50" s="45">
        <v>0</v>
      </c>
      <c r="BH50" s="45">
        <v>0</v>
      </c>
      <c r="BI50" s="45">
        <v>44.0593</v>
      </c>
      <c r="BJ50" s="45">
        <v>992.38490000000002</v>
      </c>
      <c r="BK50" s="45">
        <v>3781.0493000000001</v>
      </c>
    </row>
    <row r="51" spans="1:63" s="43" customFormat="1" ht="10.5" customHeight="1">
      <c r="A51" s="25" t="s">
        <v>212</v>
      </c>
      <c r="B51" s="45">
        <v>6395.2008999999998</v>
      </c>
      <c r="C51" s="44"/>
      <c r="D51" s="44"/>
      <c r="E51" s="44"/>
      <c r="F51" s="44"/>
      <c r="G51" s="44"/>
      <c r="H51" s="44"/>
      <c r="I51" s="44"/>
      <c r="J51" s="44"/>
      <c r="K51" s="26">
        <v>3959.3083999999999</v>
      </c>
      <c r="L51" s="26">
        <v>0</v>
      </c>
      <c r="M51" s="26">
        <v>103.95829999999999</v>
      </c>
      <c r="N51" s="26">
        <v>63.176200000000001</v>
      </c>
      <c r="O51" s="26">
        <v>114.2042</v>
      </c>
      <c r="P51" s="26">
        <v>2.7728000000000002</v>
      </c>
      <c r="Q51" s="26">
        <v>49.142899999999997</v>
      </c>
      <c r="R51" s="26">
        <v>0.17299999999999999</v>
      </c>
      <c r="S51" s="26">
        <v>0.3427</v>
      </c>
      <c r="T51" s="26">
        <v>15.095000000000001</v>
      </c>
      <c r="U51" s="26">
        <v>16.010300000000001</v>
      </c>
      <c r="V51" s="26">
        <v>14.854900000000001</v>
      </c>
      <c r="W51" s="26">
        <v>0.26829999999999998</v>
      </c>
      <c r="X51" s="26">
        <v>1.1499999999999999</v>
      </c>
      <c r="Y51" s="26">
        <v>712.38340000000005</v>
      </c>
      <c r="Z51" s="26">
        <v>4.7645999999999997</v>
      </c>
      <c r="AA51" s="26">
        <v>187.96539999999999</v>
      </c>
      <c r="AB51" s="26">
        <v>22.631799999999998</v>
      </c>
      <c r="AC51" s="26">
        <v>9.4581999999999997</v>
      </c>
      <c r="AD51" s="26">
        <v>1.7986</v>
      </c>
      <c r="AE51" s="26">
        <v>2.5893000000000002</v>
      </c>
      <c r="AF51" s="26">
        <v>6.5000000000000002E-2</v>
      </c>
      <c r="AG51" s="26">
        <v>3.3260999999999998</v>
      </c>
      <c r="AH51" s="26">
        <v>2.2706</v>
      </c>
      <c r="AI51" s="26">
        <v>1.6591</v>
      </c>
      <c r="AJ51" s="26">
        <v>0.46429999999999999</v>
      </c>
      <c r="AK51" s="26">
        <v>6.6600000000000006E-2</v>
      </c>
      <c r="AL51" s="26">
        <v>0.62080000000000002</v>
      </c>
      <c r="AM51" s="26">
        <v>0.35659999999999997</v>
      </c>
      <c r="AN51" s="26">
        <v>0</v>
      </c>
      <c r="AO51" s="26">
        <v>0</v>
      </c>
      <c r="AP51" s="26">
        <v>0</v>
      </c>
      <c r="AQ51" s="26">
        <v>0</v>
      </c>
      <c r="AR51" s="26">
        <v>0.57040000000000002</v>
      </c>
      <c r="AS51" s="26">
        <v>0</v>
      </c>
      <c r="AT51" s="26">
        <v>0</v>
      </c>
      <c r="AU51" s="26">
        <v>0</v>
      </c>
      <c r="AV51" s="26">
        <v>128.94</v>
      </c>
      <c r="AW51" s="26">
        <v>0</v>
      </c>
      <c r="AX51" s="26">
        <v>0</v>
      </c>
      <c r="AY51" s="26">
        <v>0.25119999999999998</v>
      </c>
      <c r="AZ51" s="26">
        <v>0</v>
      </c>
      <c r="BA51" s="26">
        <v>5420.6392999999998</v>
      </c>
      <c r="BB51" s="45"/>
      <c r="BC51" s="45">
        <v>34.130899999999997</v>
      </c>
      <c r="BD51" s="45">
        <v>858.03560000000004</v>
      </c>
      <c r="BE51" s="45">
        <v>0</v>
      </c>
      <c r="BF51" s="45">
        <v>0</v>
      </c>
      <c r="BG51" s="45">
        <v>31.078299999999999</v>
      </c>
      <c r="BH51" s="45">
        <v>0</v>
      </c>
      <c r="BI51" s="45">
        <v>51.316899999999997</v>
      </c>
      <c r="BJ51" s="45">
        <v>974.56169999999997</v>
      </c>
      <c r="BK51" s="45">
        <v>6395.2008999999998</v>
      </c>
    </row>
    <row r="52" spans="1:63" s="43" customFormat="1" ht="10.5" customHeight="1">
      <c r="A52" s="25" t="s">
        <v>140</v>
      </c>
      <c r="B52" s="45">
        <v>5377.1075000000001</v>
      </c>
      <c r="C52" s="44"/>
      <c r="D52" s="44"/>
      <c r="E52" s="44"/>
      <c r="F52" s="44"/>
      <c r="G52" s="44"/>
      <c r="H52" s="44"/>
      <c r="I52" s="44"/>
      <c r="J52" s="44"/>
      <c r="K52" s="26">
        <v>2.5994000000000002</v>
      </c>
      <c r="L52" s="26">
        <v>89.159899999999993</v>
      </c>
      <c r="M52" s="26">
        <v>425.41559999999998</v>
      </c>
      <c r="N52" s="26">
        <v>10.6899</v>
      </c>
      <c r="O52" s="26">
        <v>545.00099999999998</v>
      </c>
      <c r="P52" s="26">
        <v>86.126300000000001</v>
      </c>
      <c r="Q52" s="26">
        <v>7.8430999999999997</v>
      </c>
      <c r="R52" s="26">
        <v>26.068000000000001</v>
      </c>
      <c r="S52" s="26">
        <v>13.440899999999999</v>
      </c>
      <c r="T52" s="26">
        <v>76.218199999999996</v>
      </c>
      <c r="U52" s="26">
        <v>118.9509</v>
      </c>
      <c r="V52" s="26">
        <v>187.37799999999999</v>
      </c>
      <c r="W52" s="26">
        <v>60.977699999999999</v>
      </c>
      <c r="X52" s="26">
        <v>158.28219999999999</v>
      </c>
      <c r="Y52" s="26">
        <v>401.39620000000002</v>
      </c>
      <c r="Z52" s="26">
        <v>14.2264</v>
      </c>
      <c r="AA52" s="26">
        <v>57.543599999999998</v>
      </c>
      <c r="AB52" s="26">
        <v>328.47329999999999</v>
      </c>
      <c r="AC52" s="26">
        <v>135.17310000000001</v>
      </c>
      <c r="AD52" s="26">
        <v>41.055799999999998</v>
      </c>
      <c r="AE52" s="26">
        <v>82.238500000000002</v>
      </c>
      <c r="AF52" s="26">
        <v>62.523699999999998</v>
      </c>
      <c r="AG52" s="26">
        <v>136.90790000000001</v>
      </c>
      <c r="AH52" s="26">
        <v>166.7818</v>
      </c>
      <c r="AI52" s="26">
        <v>391.49090000000001</v>
      </c>
      <c r="AJ52" s="26">
        <v>33.500700000000002</v>
      </c>
      <c r="AK52" s="26">
        <v>6.6771000000000003</v>
      </c>
      <c r="AL52" s="26">
        <v>49.046599999999998</v>
      </c>
      <c r="AM52" s="26">
        <v>16.565300000000001</v>
      </c>
      <c r="AN52" s="26">
        <v>31.3248</v>
      </c>
      <c r="AO52" s="26">
        <v>39.4193</v>
      </c>
      <c r="AP52" s="26">
        <v>332.9359</v>
      </c>
      <c r="AQ52" s="26">
        <v>8.9864999999999995</v>
      </c>
      <c r="AR52" s="26">
        <v>0</v>
      </c>
      <c r="AS52" s="26">
        <v>0.13730000000000001</v>
      </c>
      <c r="AT52" s="26">
        <v>3.5802</v>
      </c>
      <c r="AU52" s="26">
        <v>3.1393</v>
      </c>
      <c r="AV52" s="26">
        <v>7.5864000000000003</v>
      </c>
      <c r="AW52" s="26">
        <v>87.189700000000002</v>
      </c>
      <c r="AX52" s="26">
        <v>0</v>
      </c>
      <c r="AY52" s="26">
        <v>1.8151999999999999</v>
      </c>
      <c r="AZ52" s="26">
        <v>0</v>
      </c>
      <c r="BA52" s="26">
        <v>4247.8667999999998</v>
      </c>
      <c r="BB52" s="45"/>
      <c r="BC52" s="45">
        <v>264.70389999999998</v>
      </c>
      <c r="BD52" s="45">
        <v>815.12860000000001</v>
      </c>
      <c r="BE52" s="45">
        <v>0</v>
      </c>
      <c r="BF52" s="45">
        <v>0</v>
      </c>
      <c r="BG52" s="45">
        <v>6.3851000000000004</v>
      </c>
      <c r="BH52" s="45">
        <v>0</v>
      </c>
      <c r="BI52" s="45">
        <v>43.023099999999999</v>
      </c>
      <c r="BJ52" s="45">
        <v>1129.2407000000001</v>
      </c>
      <c r="BK52" s="45">
        <v>5377.1075000000001</v>
      </c>
    </row>
    <row r="53" spans="1:63" s="43" customFormat="1" ht="10.5" customHeight="1">
      <c r="A53" s="25" t="s">
        <v>141</v>
      </c>
      <c r="B53" s="45">
        <v>2977.5093999999999</v>
      </c>
      <c r="C53" s="44"/>
      <c r="D53" s="44"/>
      <c r="E53" s="44"/>
      <c r="F53" s="44"/>
      <c r="G53" s="44"/>
      <c r="H53" s="44"/>
      <c r="I53" s="44"/>
      <c r="J53" s="44"/>
      <c r="K53" s="26">
        <v>0</v>
      </c>
      <c r="L53" s="26">
        <v>0</v>
      </c>
      <c r="M53" s="26">
        <v>154.5924</v>
      </c>
      <c r="N53" s="26">
        <v>9.6684999999999999</v>
      </c>
      <c r="O53" s="26">
        <v>176.458</v>
      </c>
      <c r="P53" s="26">
        <v>22.0029</v>
      </c>
      <c r="Q53" s="26">
        <v>4.1855000000000002</v>
      </c>
      <c r="R53" s="26">
        <v>24.784600000000001</v>
      </c>
      <c r="S53" s="26">
        <v>9.8224</v>
      </c>
      <c r="T53" s="26">
        <v>12.8484</v>
      </c>
      <c r="U53" s="26">
        <v>104.1172</v>
      </c>
      <c r="V53" s="26">
        <v>117.78570000000001</v>
      </c>
      <c r="W53" s="26">
        <v>84.436999999999998</v>
      </c>
      <c r="X53" s="26">
        <v>39.371899999999997</v>
      </c>
      <c r="Y53" s="26">
        <v>138.74709999999999</v>
      </c>
      <c r="Z53" s="26">
        <v>5.1386000000000003</v>
      </c>
      <c r="AA53" s="26">
        <v>20.950700000000001</v>
      </c>
      <c r="AB53" s="26">
        <v>68.242699999999999</v>
      </c>
      <c r="AC53" s="26">
        <v>10.7798</v>
      </c>
      <c r="AD53" s="26">
        <v>46.982900000000001</v>
      </c>
      <c r="AE53" s="26">
        <v>102.74339999999999</v>
      </c>
      <c r="AF53" s="26">
        <v>76.474599999999995</v>
      </c>
      <c r="AG53" s="26">
        <v>133.202</v>
      </c>
      <c r="AH53" s="26">
        <v>254.39859999999999</v>
      </c>
      <c r="AI53" s="26">
        <v>159.14019999999999</v>
      </c>
      <c r="AJ53" s="26">
        <v>38.852499999999999</v>
      </c>
      <c r="AK53" s="26">
        <v>5.8068</v>
      </c>
      <c r="AL53" s="26">
        <v>61.545499999999997</v>
      </c>
      <c r="AM53" s="26">
        <v>9.2848000000000006</v>
      </c>
      <c r="AN53" s="26">
        <v>35.189799999999998</v>
      </c>
      <c r="AO53" s="26">
        <v>521.22500000000002</v>
      </c>
      <c r="AP53" s="26">
        <v>178.64529999999999</v>
      </c>
      <c r="AQ53" s="26">
        <v>38.353099999999998</v>
      </c>
      <c r="AR53" s="26">
        <v>0.52439999999999998</v>
      </c>
      <c r="AS53" s="26">
        <v>30.140499999999999</v>
      </c>
      <c r="AT53" s="26">
        <v>6.9500000000000006E-2</v>
      </c>
      <c r="AU53" s="26">
        <v>135.6249</v>
      </c>
      <c r="AV53" s="26">
        <v>35.385599999999997</v>
      </c>
      <c r="AW53" s="26">
        <v>14.1671</v>
      </c>
      <c r="AX53" s="26">
        <v>0</v>
      </c>
      <c r="AY53" s="26">
        <v>10.491899999999999</v>
      </c>
      <c r="AZ53" s="26">
        <v>0</v>
      </c>
      <c r="BA53" s="26">
        <v>2892.1840000000002</v>
      </c>
      <c r="BB53" s="45"/>
      <c r="BC53" s="45">
        <v>36.07</v>
      </c>
      <c r="BD53" s="45">
        <v>63.612900000000003</v>
      </c>
      <c r="BE53" s="45">
        <v>0</v>
      </c>
      <c r="BF53" s="45">
        <v>0</v>
      </c>
      <c r="BG53" s="45">
        <v>7.7736999999999998</v>
      </c>
      <c r="BH53" s="45">
        <v>0</v>
      </c>
      <c r="BI53" s="45">
        <v>-22.1313</v>
      </c>
      <c r="BJ53" s="45">
        <v>85.325400000000002</v>
      </c>
      <c r="BK53" s="45">
        <v>2977.5093999999999</v>
      </c>
    </row>
    <row r="54" spans="1:63" s="43" customFormat="1" ht="10.5" customHeight="1">
      <c r="A54" s="25" t="s">
        <v>142</v>
      </c>
      <c r="B54" s="45">
        <v>10339.2755</v>
      </c>
      <c r="C54" s="44"/>
      <c r="D54" s="44"/>
      <c r="E54" s="44"/>
      <c r="F54" s="44"/>
      <c r="G54" s="44"/>
      <c r="H54" s="44"/>
      <c r="I54" s="44"/>
      <c r="J54" s="44"/>
      <c r="K54" s="26">
        <v>0</v>
      </c>
      <c r="L54" s="26">
        <v>0.50170000000000003</v>
      </c>
      <c r="M54" s="26">
        <v>276.23899999999998</v>
      </c>
      <c r="N54" s="26">
        <v>6.5179</v>
      </c>
      <c r="O54" s="26">
        <v>232.02850000000001</v>
      </c>
      <c r="P54" s="26">
        <v>30.664400000000001</v>
      </c>
      <c r="Q54" s="26">
        <v>7.3418000000000001</v>
      </c>
      <c r="R54" s="26">
        <v>7.5575999999999999</v>
      </c>
      <c r="S54" s="26">
        <v>6.2872000000000003</v>
      </c>
      <c r="T54" s="26">
        <v>14.7659</v>
      </c>
      <c r="U54" s="26">
        <v>28.488</v>
      </c>
      <c r="V54" s="26">
        <v>36.7181</v>
      </c>
      <c r="W54" s="26">
        <v>6.1451000000000002</v>
      </c>
      <c r="X54" s="26">
        <v>13.6959</v>
      </c>
      <c r="Y54" s="26">
        <v>83.369299999999996</v>
      </c>
      <c r="Z54" s="26">
        <v>6.9138999999999999</v>
      </c>
      <c r="AA54" s="26">
        <v>25.947700000000001</v>
      </c>
      <c r="AB54" s="26">
        <v>638.75009999999997</v>
      </c>
      <c r="AC54" s="26">
        <v>19.920999999999999</v>
      </c>
      <c r="AD54" s="26">
        <v>9.8167000000000009</v>
      </c>
      <c r="AE54" s="26">
        <v>25.4772</v>
      </c>
      <c r="AF54" s="26">
        <v>15.2247</v>
      </c>
      <c r="AG54" s="26">
        <v>26.966699999999999</v>
      </c>
      <c r="AH54" s="26">
        <v>46.314500000000002</v>
      </c>
      <c r="AI54" s="26">
        <v>74.357600000000005</v>
      </c>
      <c r="AJ54" s="26">
        <v>13.9176</v>
      </c>
      <c r="AK54" s="26">
        <v>1.8908</v>
      </c>
      <c r="AL54" s="26">
        <v>8.3193999999999999</v>
      </c>
      <c r="AM54" s="26">
        <v>4.3783000000000003</v>
      </c>
      <c r="AN54" s="26">
        <v>7.8528000000000002</v>
      </c>
      <c r="AO54" s="26">
        <v>7.1856</v>
      </c>
      <c r="AP54" s="26">
        <v>418.03199999999998</v>
      </c>
      <c r="AQ54" s="26">
        <v>78.210800000000006</v>
      </c>
      <c r="AR54" s="26">
        <v>8.5363000000000007</v>
      </c>
      <c r="AS54" s="26">
        <v>20.4876</v>
      </c>
      <c r="AT54" s="26">
        <v>1.8976</v>
      </c>
      <c r="AU54" s="26">
        <v>0</v>
      </c>
      <c r="AV54" s="26">
        <v>192.5137</v>
      </c>
      <c r="AW54" s="26">
        <v>33.300699999999999</v>
      </c>
      <c r="AX54" s="26">
        <v>75.448700000000002</v>
      </c>
      <c r="AY54" s="26">
        <v>170.62180000000001</v>
      </c>
      <c r="AZ54" s="26">
        <v>0</v>
      </c>
      <c r="BA54" s="26">
        <v>2682.6387</v>
      </c>
      <c r="BB54" s="45"/>
      <c r="BC54" s="45">
        <v>76.961200000000005</v>
      </c>
      <c r="BD54" s="45">
        <v>1880.2627</v>
      </c>
      <c r="BE54" s="45">
        <v>0</v>
      </c>
      <c r="BF54" s="45">
        <v>0</v>
      </c>
      <c r="BG54" s="45">
        <v>5702.3046999999997</v>
      </c>
      <c r="BH54" s="45">
        <v>0</v>
      </c>
      <c r="BI54" s="45">
        <v>-2.8917999999999999</v>
      </c>
      <c r="BJ54" s="45">
        <v>7656.6367</v>
      </c>
      <c r="BK54" s="45">
        <v>10339.2755</v>
      </c>
    </row>
    <row r="55" spans="1:63" s="43" customFormat="1" ht="10.5" customHeight="1">
      <c r="A55" s="25" t="s">
        <v>143</v>
      </c>
      <c r="B55" s="45">
        <v>8397.9797999999992</v>
      </c>
      <c r="C55" s="44"/>
      <c r="D55" s="44"/>
      <c r="E55" s="44"/>
      <c r="F55" s="44"/>
      <c r="G55" s="44"/>
      <c r="H55" s="44"/>
      <c r="I55" s="44"/>
      <c r="J55" s="44"/>
      <c r="K55" s="26">
        <v>305.01240000000001</v>
      </c>
      <c r="L55" s="26">
        <v>0</v>
      </c>
      <c r="M55" s="26">
        <v>328.40219999999999</v>
      </c>
      <c r="N55" s="26">
        <v>2.8856999999999999</v>
      </c>
      <c r="O55" s="26">
        <v>252.9384</v>
      </c>
      <c r="P55" s="26">
        <v>5.4607999999999999</v>
      </c>
      <c r="Q55" s="26">
        <v>8.6501000000000001</v>
      </c>
      <c r="R55" s="26">
        <v>1.7738</v>
      </c>
      <c r="S55" s="26">
        <v>1.7830999999999999</v>
      </c>
      <c r="T55" s="26">
        <v>2.7700999999999998</v>
      </c>
      <c r="U55" s="26">
        <v>10.7463</v>
      </c>
      <c r="V55" s="26">
        <v>9.2335999999999991</v>
      </c>
      <c r="W55" s="26">
        <v>0.73970000000000002</v>
      </c>
      <c r="X55" s="26">
        <v>353.52499999999998</v>
      </c>
      <c r="Y55" s="26">
        <v>11.6008</v>
      </c>
      <c r="Z55" s="26">
        <v>3.6751999999999998</v>
      </c>
      <c r="AA55" s="26">
        <v>8.0211000000000006</v>
      </c>
      <c r="AB55" s="26">
        <v>37.213299999999997</v>
      </c>
      <c r="AC55" s="26">
        <v>934.4058</v>
      </c>
      <c r="AD55" s="26">
        <v>2.8437999999999999</v>
      </c>
      <c r="AE55" s="26">
        <v>3.9910000000000001</v>
      </c>
      <c r="AF55" s="26">
        <v>0.19339999999999999</v>
      </c>
      <c r="AG55" s="26">
        <v>4.5559000000000003</v>
      </c>
      <c r="AH55" s="26">
        <v>4.4562999999999997</v>
      </c>
      <c r="AI55" s="26">
        <v>22.209199999999999</v>
      </c>
      <c r="AJ55" s="26">
        <v>4.7405999999999997</v>
      </c>
      <c r="AK55" s="26">
        <v>0.36309999999999998</v>
      </c>
      <c r="AL55" s="26">
        <v>2.2323</v>
      </c>
      <c r="AM55" s="26">
        <v>0.76280000000000003</v>
      </c>
      <c r="AN55" s="26">
        <v>0</v>
      </c>
      <c r="AO55" s="26">
        <v>0</v>
      </c>
      <c r="AP55" s="26">
        <v>54.620100000000001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4.2100999999999997</v>
      </c>
      <c r="AW55" s="26">
        <v>412.68009999999998</v>
      </c>
      <c r="AX55" s="26">
        <v>867.36739999999998</v>
      </c>
      <c r="AY55" s="26">
        <v>73.618399999999994</v>
      </c>
      <c r="AZ55" s="26">
        <v>0</v>
      </c>
      <c r="BA55" s="26">
        <v>3737.6968000000002</v>
      </c>
      <c r="BB55" s="45"/>
      <c r="BC55" s="45">
        <v>119.54819999999999</v>
      </c>
      <c r="BD55" s="45">
        <v>576.26030000000003</v>
      </c>
      <c r="BE55" s="45">
        <v>0</v>
      </c>
      <c r="BF55" s="45">
        <v>0</v>
      </c>
      <c r="BG55" s="45">
        <v>3969.4422</v>
      </c>
      <c r="BH55" s="45">
        <v>0</v>
      </c>
      <c r="BI55" s="45">
        <v>-4.9678000000000004</v>
      </c>
      <c r="BJ55" s="45">
        <v>4660.2830000000004</v>
      </c>
      <c r="BK55" s="45">
        <v>8397.9797999999992</v>
      </c>
    </row>
    <row r="56" spans="1:63" s="43" customFormat="1" ht="10.5" customHeight="1">
      <c r="A56" s="25" t="s">
        <v>144</v>
      </c>
      <c r="B56" s="45">
        <v>6130.5443999999998</v>
      </c>
      <c r="C56" s="44"/>
      <c r="D56" s="44"/>
      <c r="E56" s="44"/>
      <c r="F56" s="44"/>
      <c r="G56" s="44"/>
      <c r="H56" s="44"/>
      <c r="I56" s="44"/>
      <c r="J56" s="44"/>
      <c r="K56" s="26">
        <v>0</v>
      </c>
      <c r="L56" s="26">
        <v>3.2105999999999999</v>
      </c>
      <c r="M56" s="26">
        <v>264.00869999999998</v>
      </c>
      <c r="N56" s="26">
        <v>56.728700000000003</v>
      </c>
      <c r="O56" s="26">
        <v>290.40370000000001</v>
      </c>
      <c r="P56" s="26">
        <v>39.924900000000001</v>
      </c>
      <c r="Q56" s="26">
        <v>7.1877000000000004</v>
      </c>
      <c r="R56" s="26">
        <v>13.265700000000001</v>
      </c>
      <c r="S56" s="26">
        <v>3.2742</v>
      </c>
      <c r="T56" s="26">
        <v>11.0525</v>
      </c>
      <c r="U56" s="26">
        <v>99.427700000000002</v>
      </c>
      <c r="V56" s="26">
        <v>99.364599999999996</v>
      </c>
      <c r="W56" s="26">
        <v>13.287100000000001</v>
      </c>
      <c r="X56" s="26">
        <v>181.63560000000001</v>
      </c>
      <c r="Y56" s="26">
        <v>526.23569999999995</v>
      </c>
      <c r="Z56" s="26">
        <v>8.7333999999999996</v>
      </c>
      <c r="AA56" s="26">
        <v>10.139900000000001</v>
      </c>
      <c r="AB56" s="26">
        <v>21.406600000000001</v>
      </c>
      <c r="AC56" s="26">
        <v>43.0184</v>
      </c>
      <c r="AD56" s="26">
        <v>91.914299999999997</v>
      </c>
      <c r="AE56" s="26">
        <v>65.167599999999993</v>
      </c>
      <c r="AF56" s="26">
        <v>71.125799999999998</v>
      </c>
      <c r="AG56" s="26">
        <v>90.3536</v>
      </c>
      <c r="AH56" s="26">
        <v>159.5264</v>
      </c>
      <c r="AI56" s="26">
        <v>309.48509999999999</v>
      </c>
      <c r="AJ56" s="26">
        <v>50.085799999999999</v>
      </c>
      <c r="AK56" s="26">
        <v>21.4298</v>
      </c>
      <c r="AL56" s="26">
        <v>249.4374</v>
      </c>
      <c r="AM56" s="26">
        <v>32.978299999999997</v>
      </c>
      <c r="AN56" s="26">
        <v>1.4602999999999999</v>
      </c>
      <c r="AO56" s="26">
        <v>2.0672999999999999</v>
      </c>
      <c r="AP56" s="26">
        <v>135.27430000000001</v>
      </c>
      <c r="AQ56" s="26">
        <v>1127.3831</v>
      </c>
      <c r="AR56" s="26">
        <v>0</v>
      </c>
      <c r="AS56" s="26">
        <v>0</v>
      </c>
      <c r="AT56" s="26">
        <v>0</v>
      </c>
      <c r="AU56" s="26">
        <v>0</v>
      </c>
      <c r="AV56" s="26">
        <v>24.147099999999998</v>
      </c>
      <c r="AW56" s="26">
        <v>1.0726</v>
      </c>
      <c r="AX56" s="26">
        <v>0.51400000000000001</v>
      </c>
      <c r="AY56" s="26">
        <v>1.9137</v>
      </c>
      <c r="AZ56" s="26">
        <v>0</v>
      </c>
      <c r="BA56" s="26">
        <v>4127.643</v>
      </c>
      <c r="BB56" s="45"/>
      <c r="BC56" s="45">
        <v>119.5175</v>
      </c>
      <c r="BD56" s="45">
        <v>1305.5064</v>
      </c>
      <c r="BE56" s="45">
        <v>0</v>
      </c>
      <c r="BF56" s="45">
        <v>0</v>
      </c>
      <c r="BG56" s="45">
        <v>587.1037</v>
      </c>
      <c r="BH56" s="45">
        <v>0</v>
      </c>
      <c r="BI56" s="45">
        <v>-9.2263000000000002</v>
      </c>
      <c r="BJ56" s="45">
        <v>2002.9014</v>
      </c>
      <c r="BK56" s="45">
        <v>6130.5443999999998</v>
      </c>
    </row>
    <row r="57" spans="1:63" s="43" customFormat="1" ht="10.5" customHeight="1">
      <c r="A57" s="25" t="s">
        <v>145</v>
      </c>
      <c r="B57" s="45">
        <v>15494.558000000001</v>
      </c>
      <c r="C57" s="44"/>
      <c r="D57" s="44"/>
      <c r="E57" s="44"/>
      <c r="F57" s="44"/>
      <c r="G57" s="44"/>
      <c r="H57" s="44"/>
      <c r="I57" s="44"/>
      <c r="J57" s="44"/>
      <c r="K57" s="26">
        <v>20.4893</v>
      </c>
      <c r="L57" s="26">
        <v>3.722</v>
      </c>
      <c r="M57" s="26">
        <v>1129.1785</v>
      </c>
      <c r="N57" s="26">
        <v>36.176400000000001</v>
      </c>
      <c r="O57" s="26">
        <v>1074.9562000000001</v>
      </c>
      <c r="P57" s="26">
        <v>318.334</v>
      </c>
      <c r="Q57" s="26">
        <v>35.3626</v>
      </c>
      <c r="R57" s="26">
        <v>65.228399999999993</v>
      </c>
      <c r="S57" s="26">
        <v>29.422000000000001</v>
      </c>
      <c r="T57" s="26">
        <v>40.4861</v>
      </c>
      <c r="U57" s="26">
        <v>212.52430000000001</v>
      </c>
      <c r="V57" s="26">
        <v>286.76299999999998</v>
      </c>
      <c r="W57" s="26">
        <v>132.5292</v>
      </c>
      <c r="X57" s="26">
        <v>247.45339999999999</v>
      </c>
      <c r="Y57" s="26">
        <v>553.55809999999997</v>
      </c>
      <c r="Z57" s="26">
        <v>28.2073</v>
      </c>
      <c r="AA57" s="26">
        <v>49.271099999999997</v>
      </c>
      <c r="AB57" s="26">
        <v>532.66639999999995</v>
      </c>
      <c r="AC57" s="26">
        <v>222.72579999999999</v>
      </c>
      <c r="AD57" s="26">
        <v>207.1268</v>
      </c>
      <c r="AE57" s="26">
        <v>156.54599999999999</v>
      </c>
      <c r="AF57" s="26">
        <v>135.32830000000001</v>
      </c>
      <c r="AG57" s="26">
        <v>182.55840000000001</v>
      </c>
      <c r="AH57" s="26">
        <v>432.95089999999999</v>
      </c>
      <c r="AI57" s="26">
        <v>1644.5635</v>
      </c>
      <c r="AJ57" s="26">
        <v>362.34960000000001</v>
      </c>
      <c r="AK57" s="26">
        <v>25.206099999999999</v>
      </c>
      <c r="AL57" s="26">
        <v>301.94850000000002</v>
      </c>
      <c r="AM57" s="26">
        <v>71.662000000000006</v>
      </c>
      <c r="AN57" s="26">
        <v>63.641399999999997</v>
      </c>
      <c r="AO57" s="26">
        <v>666.43219999999997</v>
      </c>
      <c r="AP57" s="26">
        <v>889.53480000000002</v>
      </c>
      <c r="AQ57" s="26">
        <v>26.207699999999999</v>
      </c>
      <c r="AR57" s="26">
        <v>19.250299999999999</v>
      </c>
      <c r="AS57" s="26">
        <v>0.1804</v>
      </c>
      <c r="AT57" s="26">
        <v>2.2923</v>
      </c>
      <c r="AU57" s="26">
        <v>8.5869</v>
      </c>
      <c r="AV57" s="26">
        <v>62.147799999999997</v>
      </c>
      <c r="AW57" s="26">
        <v>47.395800000000001</v>
      </c>
      <c r="AX57" s="26">
        <v>32.664299999999997</v>
      </c>
      <c r="AY57" s="26">
        <v>7.7545000000000002</v>
      </c>
      <c r="AZ57" s="26">
        <v>0</v>
      </c>
      <c r="BA57" s="26">
        <v>10365.3848</v>
      </c>
      <c r="BB57" s="45"/>
      <c r="BC57" s="45">
        <v>135.51949999999999</v>
      </c>
      <c r="BD57" s="45">
        <v>5003.9755999999998</v>
      </c>
      <c r="BE57" s="45">
        <v>0</v>
      </c>
      <c r="BF57" s="45">
        <v>0</v>
      </c>
      <c r="BG57" s="45">
        <v>141.37819999999999</v>
      </c>
      <c r="BH57" s="45">
        <v>0</v>
      </c>
      <c r="BI57" s="45">
        <v>-151.7002</v>
      </c>
      <c r="BJ57" s="45">
        <v>5129.1732000000002</v>
      </c>
      <c r="BK57" s="45">
        <v>15494.558000000001</v>
      </c>
    </row>
    <row r="58" spans="1:63" s="43" customFormat="1" ht="10.5" customHeight="1">
      <c r="A58" s="25" t="s">
        <v>146</v>
      </c>
      <c r="B58" s="45">
        <v>1757.9938</v>
      </c>
      <c r="C58" s="44"/>
      <c r="D58" s="44"/>
      <c r="E58" s="44"/>
      <c r="F58" s="44"/>
      <c r="G58" s="44"/>
      <c r="H58" s="44"/>
      <c r="I58" s="44"/>
      <c r="J58" s="44"/>
      <c r="K58" s="26">
        <v>0</v>
      </c>
      <c r="L58" s="26">
        <v>0</v>
      </c>
      <c r="M58" s="26">
        <v>32.61</v>
      </c>
      <c r="N58" s="26">
        <v>0.80030000000000001</v>
      </c>
      <c r="O58" s="26">
        <v>50.659100000000002</v>
      </c>
      <c r="P58" s="26">
        <v>2.8127</v>
      </c>
      <c r="Q58" s="26">
        <v>4.6800000000000001E-2</v>
      </c>
      <c r="R58" s="26">
        <v>3.3782999999999999</v>
      </c>
      <c r="S58" s="26">
        <v>0.70269999999999999</v>
      </c>
      <c r="T58" s="26">
        <v>2.5973999999999999</v>
      </c>
      <c r="U58" s="26">
        <v>14.099299999999999</v>
      </c>
      <c r="V58" s="26">
        <v>7.2855999999999996</v>
      </c>
      <c r="W58" s="26">
        <v>0.55620000000000003</v>
      </c>
      <c r="X58" s="26">
        <v>32.291499999999999</v>
      </c>
      <c r="Y58" s="26">
        <v>17.9664</v>
      </c>
      <c r="Z58" s="26">
        <v>1.3935</v>
      </c>
      <c r="AA58" s="26">
        <v>0.74209999999999998</v>
      </c>
      <c r="AB58" s="26">
        <v>1.6120000000000001</v>
      </c>
      <c r="AC58" s="26">
        <v>1.2411000000000001</v>
      </c>
      <c r="AD58" s="26">
        <v>1.5256000000000001</v>
      </c>
      <c r="AE58" s="26">
        <v>67.958200000000005</v>
      </c>
      <c r="AF58" s="26">
        <v>6.13E-2</v>
      </c>
      <c r="AG58" s="26">
        <v>5.5454999999999997</v>
      </c>
      <c r="AH58" s="26">
        <v>19.305900000000001</v>
      </c>
      <c r="AI58" s="26">
        <v>6.7526000000000002</v>
      </c>
      <c r="AJ58" s="26">
        <v>3.2519</v>
      </c>
      <c r="AK58" s="26">
        <v>0.20760000000000001</v>
      </c>
      <c r="AL58" s="26">
        <v>0.28420000000000001</v>
      </c>
      <c r="AM58" s="26">
        <v>0.1855</v>
      </c>
      <c r="AN58" s="26">
        <v>119.00109999999999</v>
      </c>
      <c r="AO58" s="26">
        <v>703.07830000000001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95.701599999999999</v>
      </c>
      <c r="AV58" s="26">
        <v>0</v>
      </c>
      <c r="AW58" s="26">
        <v>6.7770000000000001</v>
      </c>
      <c r="AX58" s="26">
        <v>0</v>
      </c>
      <c r="AY58" s="26">
        <v>0</v>
      </c>
      <c r="AZ58" s="26">
        <v>0</v>
      </c>
      <c r="BA58" s="26">
        <v>1200.4311</v>
      </c>
      <c r="BB58" s="45"/>
      <c r="BC58" s="45">
        <v>24.099599999999999</v>
      </c>
      <c r="BD58" s="45">
        <v>553.81740000000002</v>
      </c>
      <c r="BE58" s="45">
        <v>0</v>
      </c>
      <c r="BF58" s="45">
        <v>0</v>
      </c>
      <c r="BG58" s="45">
        <v>0</v>
      </c>
      <c r="BH58" s="45">
        <v>0</v>
      </c>
      <c r="BI58" s="45">
        <v>-20.354299999999999</v>
      </c>
      <c r="BJ58" s="45">
        <v>557.56269999999995</v>
      </c>
      <c r="BK58" s="45">
        <v>1757.9938</v>
      </c>
    </row>
    <row r="59" spans="1:63" s="43" customFormat="1" ht="10.5" customHeight="1">
      <c r="A59" s="25" t="s">
        <v>147</v>
      </c>
      <c r="B59" s="45">
        <v>4900.2700000000004</v>
      </c>
      <c r="C59" s="44"/>
      <c r="D59" s="44"/>
      <c r="E59" s="44"/>
      <c r="F59" s="44"/>
      <c r="G59" s="44"/>
      <c r="H59" s="44"/>
      <c r="I59" s="44"/>
      <c r="J59" s="44"/>
      <c r="K59" s="26">
        <v>0</v>
      </c>
      <c r="L59" s="26">
        <v>0</v>
      </c>
      <c r="M59" s="26">
        <v>98.4893</v>
      </c>
      <c r="N59" s="26">
        <v>0.38619999999999999</v>
      </c>
      <c r="O59" s="26">
        <v>113.42319999999999</v>
      </c>
      <c r="P59" s="26">
        <v>11.811</v>
      </c>
      <c r="Q59" s="26">
        <v>6.7799999999999999E-2</v>
      </c>
      <c r="R59" s="26">
        <v>2.1093999999999999</v>
      </c>
      <c r="S59" s="26">
        <v>1.0281</v>
      </c>
      <c r="T59" s="26">
        <v>10.741099999999999</v>
      </c>
      <c r="U59" s="26">
        <v>33.341900000000003</v>
      </c>
      <c r="V59" s="26">
        <v>48.808199999999999</v>
      </c>
      <c r="W59" s="26">
        <v>1.6654</v>
      </c>
      <c r="X59" s="26">
        <v>13.601599999999999</v>
      </c>
      <c r="Y59" s="26">
        <v>55.056899999999999</v>
      </c>
      <c r="Z59" s="26">
        <v>2.9597000000000002</v>
      </c>
      <c r="AA59" s="26">
        <v>1.7270000000000001</v>
      </c>
      <c r="AB59" s="26">
        <v>6.8075000000000001</v>
      </c>
      <c r="AC59" s="26">
        <v>1.786</v>
      </c>
      <c r="AD59" s="26">
        <v>1.7670999999999999</v>
      </c>
      <c r="AE59" s="26">
        <v>113.72669999999999</v>
      </c>
      <c r="AF59" s="26">
        <v>3.0070000000000001</v>
      </c>
      <c r="AG59" s="26">
        <v>11.226000000000001</v>
      </c>
      <c r="AH59" s="26">
        <v>35.617800000000003</v>
      </c>
      <c r="AI59" s="26">
        <v>19.7712</v>
      </c>
      <c r="AJ59" s="26">
        <v>10.955299999999999</v>
      </c>
      <c r="AK59" s="26">
        <v>1.8003</v>
      </c>
      <c r="AL59" s="26">
        <v>0.80030000000000001</v>
      </c>
      <c r="AM59" s="26">
        <v>0.56240000000000001</v>
      </c>
      <c r="AN59" s="26">
        <v>511.31290000000001</v>
      </c>
      <c r="AO59" s="26">
        <v>3250.2465000000002</v>
      </c>
      <c r="AP59" s="26">
        <v>0</v>
      </c>
      <c r="AQ59" s="26">
        <v>3.1080999999999999</v>
      </c>
      <c r="AR59" s="26">
        <v>0</v>
      </c>
      <c r="AS59" s="26">
        <v>0</v>
      </c>
      <c r="AT59" s="26">
        <v>0</v>
      </c>
      <c r="AU59" s="26">
        <v>183.893</v>
      </c>
      <c r="AV59" s="26">
        <v>0</v>
      </c>
      <c r="AW59" s="26">
        <v>8.3652999999999995</v>
      </c>
      <c r="AX59" s="26">
        <v>0</v>
      </c>
      <c r="AY59" s="26">
        <v>44.078000000000003</v>
      </c>
      <c r="AZ59" s="26">
        <v>0</v>
      </c>
      <c r="BA59" s="26">
        <v>4604.0609999999997</v>
      </c>
      <c r="BB59" s="45"/>
      <c r="BC59" s="45">
        <v>14.179</v>
      </c>
      <c r="BD59" s="45">
        <v>445.2287</v>
      </c>
      <c r="BE59" s="45">
        <v>0</v>
      </c>
      <c r="BF59" s="45">
        <v>0</v>
      </c>
      <c r="BG59" s="45">
        <v>0</v>
      </c>
      <c r="BH59" s="45">
        <v>0</v>
      </c>
      <c r="BI59" s="45">
        <v>-163.1987</v>
      </c>
      <c r="BJ59" s="45">
        <v>296.209</v>
      </c>
      <c r="BK59" s="45">
        <v>4900.2700000000004</v>
      </c>
    </row>
    <row r="60" spans="1:63" s="43" customFormat="1" ht="10.5" customHeight="1">
      <c r="A60" s="25" t="s">
        <v>148</v>
      </c>
      <c r="B60" s="45">
        <v>7674.7013999999999</v>
      </c>
      <c r="C60" s="44"/>
      <c r="D60" s="44"/>
      <c r="E60" s="44"/>
      <c r="F60" s="44"/>
      <c r="G60" s="44"/>
      <c r="H60" s="44"/>
      <c r="I60" s="44"/>
      <c r="J60" s="44"/>
      <c r="K60" s="26">
        <v>666.30539999999996</v>
      </c>
      <c r="L60" s="26">
        <v>2.1604999999999999</v>
      </c>
      <c r="M60" s="26">
        <v>293.81549999999999</v>
      </c>
      <c r="N60" s="26">
        <v>27.747199999999999</v>
      </c>
      <c r="O60" s="26">
        <v>283.9479</v>
      </c>
      <c r="P60" s="26">
        <v>93.388900000000007</v>
      </c>
      <c r="Q60" s="26">
        <v>4.9390000000000001</v>
      </c>
      <c r="R60" s="26">
        <v>9.6176999999999992</v>
      </c>
      <c r="S60" s="26">
        <v>10.0944</v>
      </c>
      <c r="T60" s="26">
        <v>23.853400000000001</v>
      </c>
      <c r="U60" s="26">
        <v>146.1825</v>
      </c>
      <c r="V60" s="26">
        <v>177.32980000000001</v>
      </c>
      <c r="W60" s="26">
        <v>9.6219999999999999</v>
      </c>
      <c r="X60" s="26">
        <v>87.586200000000005</v>
      </c>
      <c r="Y60" s="26">
        <v>342.14640000000003</v>
      </c>
      <c r="Z60" s="26">
        <v>51.743699999999997</v>
      </c>
      <c r="AA60" s="26">
        <v>21.985399999999998</v>
      </c>
      <c r="AB60" s="26">
        <v>153.72489999999999</v>
      </c>
      <c r="AC60" s="26">
        <v>52.868600000000001</v>
      </c>
      <c r="AD60" s="26">
        <v>28.3094</v>
      </c>
      <c r="AE60" s="26">
        <v>552.81380000000001</v>
      </c>
      <c r="AF60" s="26">
        <v>27.694900000000001</v>
      </c>
      <c r="AG60" s="26">
        <v>233.7199</v>
      </c>
      <c r="AH60" s="26">
        <v>306.17770000000002</v>
      </c>
      <c r="AI60" s="26">
        <v>157.89789999999999</v>
      </c>
      <c r="AJ60" s="26">
        <v>115.7157</v>
      </c>
      <c r="AK60" s="26">
        <v>11.362399999999999</v>
      </c>
      <c r="AL60" s="26">
        <v>64.955699999999993</v>
      </c>
      <c r="AM60" s="26">
        <v>26.488600000000002</v>
      </c>
      <c r="AN60" s="26">
        <v>31.3154</v>
      </c>
      <c r="AO60" s="26">
        <v>1671.2109</v>
      </c>
      <c r="AP60" s="26">
        <v>35.96</v>
      </c>
      <c r="AQ60" s="26">
        <v>0</v>
      </c>
      <c r="AR60" s="26">
        <v>44.377499999999998</v>
      </c>
      <c r="AS60" s="26">
        <v>0</v>
      </c>
      <c r="AT60" s="26">
        <v>0</v>
      </c>
      <c r="AU60" s="26">
        <v>107.4644</v>
      </c>
      <c r="AV60" s="26">
        <v>6.3673000000000002</v>
      </c>
      <c r="AW60" s="26">
        <v>36.594000000000001</v>
      </c>
      <c r="AX60" s="26">
        <v>8.3489000000000004</v>
      </c>
      <c r="AY60" s="26">
        <v>6.8574999999999999</v>
      </c>
      <c r="AZ60" s="26">
        <v>0</v>
      </c>
      <c r="BA60" s="26">
        <v>5932.6927999999998</v>
      </c>
      <c r="BB60" s="45"/>
      <c r="BC60" s="45">
        <v>122.28019999999999</v>
      </c>
      <c r="BD60" s="45">
        <v>1464.1027999999999</v>
      </c>
      <c r="BE60" s="45">
        <v>0</v>
      </c>
      <c r="BF60" s="45">
        <v>0</v>
      </c>
      <c r="BG60" s="45">
        <v>97.168099999999995</v>
      </c>
      <c r="BH60" s="45">
        <v>0</v>
      </c>
      <c r="BI60" s="45">
        <v>58.4574</v>
      </c>
      <c r="BJ60" s="45">
        <v>1742.0084999999999</v>
      </c>
      <c r="BK60" s="45">
        <v>7674.7013999999999</v>
      </c>
    </row>
    <row r="61" spans="1:63" s="43" customFormat="1" ht="10.5" customHeight="1">
      <c r="A61" s="25" t="s">
        <v>149</v>
      </c>
      <c r="B61" s="45">
        <v>10538.479499999999</v>
      </c>
      <c r="C61" s="44"/>
      <c r="D61" s="44"/>
      <c r="E61" s="44"/>
      <c r="F61" s="44"/>
      <c r="G61" s="44"/>
      <c r="H61" s="44"/>
      <c r="I61" s="44"/>
      <c r="J61" s="44"/>
      <c r="K61" s="26">
        <v>0</v>
      </c>
      <c r="L61" s="26">
        <v>3.8214000000000001</v>
      </c>
      <c r="M61" s="26">
        <v>506.19420000000002</v>
      </c>
      <c r="N61" s="26">
        <v>34.697000000000003</v>
      </c>
      <c r="O61" s="26">
        <v>449.74419999999998</v>
      </c>
      <c r="P61" s="26">
        <v>27.6129</v>
      </c>
      <c r="Q61" s="26">
        <v>7.1031000000000004</v>
      </c>
      <c r="R61" s="26">
        <v>31.08</v>
      </c>
      <c r="S61" s="26">
        <v>4.5293999999999999</v>
      </c>
      <c r="T61" s="26">
        <v>25.134899999999998</v>
      </c>
      <c r="U61" s="26">
        <v>138.13290000000001</v>
      </c>
      <c r="V61" s="26">
        <v>337.66059999999999</v>
      </c>
      <c r="W61" s="26">
        <v>21.3565</v>
      </c>
      <c r="X61" s="26">
        <v>308.178</v>
      </c>
      <c r="Y61" s="26">
        <v>359.21940000000001</v>
      </c>
      <c r="Z61" s="26">
        <v>14.312099999999999</v>
      </c>
      <c r="AA61" s="26">
        <v>16.994700000000002</v>
      </c>
      <c r="AB61" s="26">
        <v>25.117999999999999</v>
      </c>
      <c r="AC61" s="26">
        <v>51.8202</v>
      </c>
      <c r="AD61" s="26">
        <v>54.293199999999999</v>
      </c>
      <c r="AE61" s="26">
        <v>190.91810000000001</v>
      </c>
      <c r="AF61" s="26">
        <v>1099.366</v>
      </c>
      <c r="AG61" s="26">
        <v>1368.6782000000001</v>
      </c>
      <c r="AH61" s="26">
        <v>1725.5467000000001</v>
      </c>
      <c r="AI61" s="26">
        <v>785.53970000000004</v>
      </c>
      <c r="AJ61" s="26">
        <v>307.06740000000002</v>
      </c>
      <c r="AK61" s="26">
        <v>88.614999999999995</v>
      </c>
      <c r="AL61" s="26">
        <v>61.988199999999999</v>
      </c>
      <c r="AM61" s="26">
        <v>96.255600000000001</v>
      </c>
      <c r="AN61" s="26">
        <v>42.078099999999999</v>
      </c>
      <c r="AO61" s="26">
        <v>901.66679999999997</v>
      </c>
      <c r="AP61" s="26">
        <v>193.85</v>
      </c>
      <c r="AQ61" s="26">
        <v>5.2465000000000002</v>
      </c>
      <c r="AR61" s="26">
        <v>0</v>
      </c>
      <c r="AS61" s="26">
        <v>1.0661</v>
      </c>
      <c r="AT61" s="26">
        <v>0</v>
      </c>
      <c r="AU61" s="26">
        <v>4.0678000000000001</v>
      </c>
      <c r="AV61" s="26">
        <v>14.1286</v>
      </c>
      <c r="AW61" s="26">
        <v>9.7518999999999991</v>
      </c>
      <c r="AX61" s="26">
        <v>0</v>
      </c>
      <c r="AY61" s="26">
        <v>0</v>
      </c>
      <c r="AZ61" s="26">
        <v>0</v>
      </c>
      <c r="BA61" s="26">
        <v>9312.8335000000006</v>
      </c>
      <c r="BB61" s="45"/>
      <c r="BC61" s="45">
        <v>416.70960000000002</v>
      </c>
      <c r="BD61" s="45">
        <v>831.14589999999998</v>
      </c>
      <c r="BE61" s="45">
        <v>0</v>
      </c>
      <c r="BF61" s="45">
        <v>0</v>
      </c>
      <c r="BG61" s="45">
        <v>0</v>
      </c>
      <c r="BH61" s="45">
        <v>4.4949000000000003</v>
      </c>
      <c r="BI61" s="45">
        <v>-26.704499999999999</v>
      </c>
      <c r="BJ61" s="45">
        <v>1225.646</v>
      </c>
      <c r="BK61" s="45">
        <v>10538.479499999999</v>
      </c>
    </row>
    <row r="62" spans="1:63" s="43" customFormat="1" ht="10.5" customHeight="1">
      <c r="A62" s="25" t="s">
        <v>150</v>
      </c>
      <c r="B62" s="45">
        <v>19850.289199999999</v>
      </c>
      <c r="C62" s="44"/>
      <c r="D62" s="44"/>
      <c r="E62" s="44"/>
      <c r="F62" s="44"/>
      <c r="G62" s="44"/>
      <c r="H62" s="44"/>
      <c r="I62" s="44"/>
      <c r="J62" s="44"/>
      <c r="K62" s="26">
        <v>24.7803</v>
      </c>
      <c r="L62" s="26">
        <v>11.8218</v>
      </c>
      <c r="M62" s="26">
        <v>850.91690000000006</v>
      </c>
      <c r="N62" s="26">
        <v>114.1052</v>
      </c>
      <c r="O62" s="26">
        <v>603.12180000000001</v>
      </c>
      <c r="P62" s="26">
        <v>94.565700000000007</v>
      </c>
      <c r="Q62" s="26">
        <v>26.9727</v>
      </c>
      <c r="R62" s="26">
        <v>37.597999999999999</v>
      </c>
      <c r="S62" s="26">
        <v>16.5946</v>
      </c>
      <c r="T62" s="26">
        <v>40.192700000000002</v>
      </c>
      <c r="U62" s="26">
        <v>297.90879999999999</v>
      </c>
      <c r="V62" s="26">
        <v>406.42970000000003</v>
      </c>
      <c r="W62" s="26">
        <v>25.252500000000001</v>
      </c>
      <c r="X62" s="26">
        <v>880.43529999999998</v>
      </c>
      <c r="Y62" s="26">
        <v>694.09690000000001</v>
      </c>
      <c r="Z62" s="26">
        <v>20.409199999999998</v>
      </c>
      <c r="AA62" s="26">
        <v>13.413600000000001</v>
      </c>
      <c r="AB62" s="26">
        <v>70.467299999999994</v>
      </c>
      <c r="AC62" s="26">
        <v>33.752800000000001</v>
      </c>
      <c r="AD62" s="26">
        <v>76.596400000000003</v>
      </c>
      <c r="AE62" s="26">
        <v>239.32259999999999</v>
      </c>
      <c r="AF62" s="26">
        <v>211.5085</v>
      </c>
      <c r="AG62" s="26">
        <v>427.50790000000001</v>
      </c>
      <c r="AH62" s="26">
        <v>1396.0214000000001</v>
      </c>
      <c r="AI62" s="26">
        <v>1497.1944000000001</v>
      </c>
      <c r="AJ62" s="26">
        <v>310.03899999999999</v>
      </c>
      <c r="AK62" s="26">
        <v>71.558800000000005</v>
      </c>
      <c r="AL62" s="26">
        <v>596.71870000000001</v>
      </c>
      <c r="AM62" s="26">
        <v>145.74510000000001</v>
      </c>
      <c r="AN62" s="26">
        <v>406.7568</v>
      </c>
      <c r="AO62" s="26">
        <v>1493.0749000000001</v>
      </c>
      <c r="AP62" s="26">
        <v>249.0744</v>
      </c>
      <c r="AQ62" s="26">
        <v>14.387600000000001</v>
      </c>
      <c r="AR62" s="26">
        <v>112.7871</v>
      </c>
      <c r="AS62" s="26">
        <v>2.7477999999999998</v>
      </c>
      <c r="AT62" s="26">
        <v>0</v>
      </c>
      <c r="AU62" s="26">
        <v>39.994</v>
      </c>
      <c r="AV62" s="26">
        <v>25.051100000000002</v>
      </c>
      <c r="AW62" s="26">
        <v>80.546800000000005</v>
      </c>
      <c r="AX62" s="26">
        <v>0</v>
      </c>
      <c r="AY62" s="26">
        <v>10.2056</v>
      </c>
      <c r="AZ62" s="26">
        <v>0</v>
      </c>
      <c r="BA62" s="26">
        <v>11669.6774</v>
      </c>
      <c r="BB62" s="45"/>
      <c r="BC62" s="45">
        <v>407.04079999999999</v>
      </c>
      <c r="BD62" s="45">
        <v>5841.8089</v>
      </c>
      <c r="BE62" s="45">
        <v>0</v>
      </c>
      <c r="BF62" s="45">
        <v>0</v>
      </c>
      <c r="BG62" s="45">
        <v>466.7944</v>
      </c>
      <c r="BH62" s="45">
        <v>1491.3710000000001</v>
      </c>
      <c r="BI62" s="45">
        <v>-26.403300000000002</v>
      </c>
      <c r="BJ62" s="45">
        <v>8180.6117999999997</v>
      </c>
      <c r="BK62" s="45">
        <v>19850.289199999999</v>
      </c>
    </row>
    <row r="63" spans="1:63" s="43" customFormat="1" ht="10.5" customHeight="1">
      <c r="A63" s="25" t="s">
        <v>151</v>
      </c>
      <c r="B63" s="45">
        <v>883.58969999999999</v>
      </c>
      <c r="C63" s="44"/>
      <c r="D63" s="44"/>
      <c r="E63" s="44"/>
      <c r="F63" s="44"/>
      <c r="G63" s="44"/>
      <c r="H63" s="44"/>
      <c r="I63" s="44"/>
      <c r="J63" s="44"/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147.19110000000001</v>
      </c>
      <c r="AO63" s="26">
        <v>0</v>
      </c>
      <c r="AP63" s="26">
        <v>39.8566</v>
      </c>
      <c r="AQ63" s="26">
        <v>219.64179999999999</v>
      </c>
      <c r="AR63" s="26">
        <v>0</v>
      </c>
      <c r="AS63" s="26">
        <v>254.08430000000001</v>
      </c>
      <c r="AT63" s="26">
        <v>0</v>
      </c>
      <c r="AU63" s="26">
        <v>0</v>
      </c>
      <c r="AV63" s="26">
        <v>2.1623000000000001</v>
      </c>
      <c r="AW63" s="26">
        <v>28.275500000000001</v>
      </c>
      <c r="AX63" s="26">
        <v>0.3387</v>
      </c>
      <c r="AY63" s="26">
        <v>104.04859999999999</v>
      </c>
      <c r="AZ63" s="26">
        <v>0</v>
      </c>
      <c r="BA63" s="26">
        <v>795.64149999999995</v>
      </c>
      <c r="BB63" s="45"/>
      <c r="BC63" s="45">
        <v>67.494100000000003</v>
      </c>
      <c r="BD63" s="45">
        <v>50.5366</v>
      </c>
      <c r="BE63" s="45">
        <v>0</v>
      </c>
      <c r="BF63" s="45">
        <v>0</v>
      </c>
      <c r="BG63" s="45">
        <v>0</v>
      </c>
      <c r="BH63" s="45">
        <v>0</v>
      </c>
      <c r="BI63" s="45">
        <v>-30.0825</v>
      </c>
      <c r="BJ63" s="45">
        <v>87.9482</v>
      </c>
      <c r="BK63" s="45">
        <v>883.58969999999999</v>
      </c>
    </row>
    <row r="64" spans="1:63" s="43" customFormat="1" ht="10.5" customHeight="1">
      <c r="A64" s="25" t="s">
        <v>152</v>
      </c>
      <c r="B64" s="45">
        <v>6216.5464000000002</v>
      </c>
      <c r="C64" s="44"/>
      <c r="D64" s="44"/>
      <c r="E64" s="44"/>
      <c r="F64" s="44"/>
      <c r="G64" s="44"/>
      <c r="H64" s="44"/>
      <c r="I64" s="44"/>
      <c r="J64" s="44"/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10.572699999999999</v>
      </c>
      <c r="AO64" s="26">
        <v>0</v>
      </c>
      <c r="AP64" s="26">
        <v>41.443399999999997</v>
      </c>
      <c r="AQ64" s="26">
        <v>14.9488</v>
      </c>
      <c r="AR64" s="26">
        <v>5.21E-2</v>
      </c>
      <c r="AS64" s="26">
        <v>537.32730000000004</v>
      </c>
      <c r="AT64" s="26">
        <v>73.795900000000003</v>
      </c>
      <c r="AU64" s="26">
        <v>0.1074</v>
      </c>
      <c r="AV64" s="26">
        <v>218.48920000000001</v>
      </c>
      <c r="AW64" s="26">
        <v>161.0248</v>
      </c>
      <c r="AX64" s="26">
        <v>48.016300000000001</v>
      </c>
      <c r="AY64" s="26">
        <v>111.8519</v>
      </c>
      <c r="AZ64" s="26">
        <v>0</v>
      </c>
      <c r="BA64" s="26">
        <v>1217.6713</v>
      </c>
      <c r="BB64" s="45"/>
      <c r="BC64" s="45">
        <v>8.26</v>
      </c>
      <c r="BD64" s="45">
        <v>2360.2611000000002</v>
      </c>
      <c r="BE64" s="45">
        <v>0</v>
      </c>
      <c r="BF64" s="45">
        <v>0</v>
      </c>
      <c r="BG64" s="45">
        <v>1032.6130000000001</v>
      </c>
      <c r="BH64" s="45">
        <v>1632.7148999999999</v>
      </c>
      <c r="BI64" s="45">
        <v>-34.9741</v>
      </c>
      <c r="BJ64" s="45">
        <v>4998.8751000000002</v>
      </c>
      <c r="BK64" s="45">
        <v>6216.5464000000002</v>
      </c>
    </row>
    <row r="65" spans="1:63" s="43" customFormat="1" ht="10.5" customHeight="1">
      <c r="A65" s="25" t="s">
        <v>153</v>
      </c>
      <c r="B65" s="45">
        <v>4336.6179000000002</v>
      </c>
      <c r="C65" s="44"/>
      <c r="D65" s="44"/>
      <c r="E65" s="44"/>
      <c r="F65" s="44"/>
      <c r="G65" s="44"/>
      <c r="H65" s="44"/>
      <c r="I65" s="44"/>
      <c r="J65" s="44"/>
      <c r="K65" s="26">
        <v>0</v>
      </c>
      <c r="L65" s="26">
        <v>0</v>
      </c>
      <c r="M65" s="26">
        <v>6.9667000000000003</v>
      </c>
      <c r="N65" s="26">
        <v>0.63219999999999998</v>
      </c>
      <c r="O65" s="26">
        <v>10.0863</v>
      </c>
      <c r="P65" s="26">
        <v>0.39119999999999999</v>
      </c>
      <c r="Q65" s="26">
        <v>0.35709999999999997</v>
      </c>
      <c r="R65" s="26">
        <v>0.12280000000000001</v>
      </c>
      <c r="S65" s="26">
        <v>0.35120000000000001</v>
      </c>
      <c r="T65" s="26">
        <v>0.88329999999999997</v>
      </c>
      <c r="U65" s="26">
        <v>2.4653</v>
      </c>
      <c r="V65" s="26">
        <v>1.1850000000000001</v>
      </c>
      <c r="W65" s="26">
        <v>0.2424</v>
      </c>
      <c r="X65" s="26">
        <v>9.9910999999999994</v>
      </c>
      <c r="Y65" s="26">
        <v>3.0226999999999999</v>
      </c>
      <c r="Z65" s="26">
        <v>0.52139999999999997</v>
      </c>
      <c r="AA65" s="26">
        <v>0.2472</v>
      </c>
      <c r="AB65" s="26">
        <v>1.1850000000000001</v>
      </c>
      <c r="AC65" s="26">
        <v>6.1505000000000001</v>
      </c>
      <c r="AD65" s="26">
        <v>0.41339999999999999</v>
      </c>
      <c r="AE65" s="26">
        <v>1.0361</v>
      </c>
      <c r="AF65" s="26">
        <v>6.9599999999999995E-2</v>
      </c>
      <c r="AG65" s="26">
        <v>0.16850000000000001</v>
      </c>
      <c r="AH65" s="26">
        <v>1.4821</v>
      </c>
      <c r="AI65" s="26">
        <v>199.86519999999999</v>
      </c>
      <c r="AJ65" s="26">
        <v>1.2387999999999999</v>
      </c>
      <c r="AK65" s="26">
        <v>0.1777</v>
      </c>
      <c r="AL65" s="26">
        <v>17.712900000000001</v>
      </c>
      <c r="AM65" s="26">
        <v>0.37990000000000002</v>
      </c>
      <c r="AN65" s="26">
        <v>0</v>
      </c>
      <c r="AO65" s="26">
        <v>0.65149999999999997</v>
      </c>
      <c r="AP65" s="26">
        <v>3.4969999999999999</v>
      </c>
      <c r="AQ65" s="26">
        <v>7.8947000000000003</v>
      </c>
      <c r="AR65" s="26">
        <v>0</v>
      </c>
      <c r="AS65" s="26">
        <v>40.554200000000002</v>
      </c>
      <c r="AT65" s="26">
        <v>13.5358</v>
      </c>
      <c r="AU65" s="26">
        <v>0</v>
      </c>
      <c r="AV65" s="26">
        <v>108.5035</v>
      </c>
      <c r="AW65" s="26">
        <v>14.587899999999999</v>
      </c>
      <c r="AX65" s="26">
        <v>0.44290000000000002</v>
      </c>
      <c r="AY65" s="26">
        <v>57.501899999999999</v>
      </c>
      <c r="AZ65" s="26">
        <v>0</v>
      </c>
      <c r="BA65" s="26">
        <v>514.53279999999995</v>
      </c>
      <c r="BB65" s="45"/>
      <c r="BC65" s="45">
        <v>20.299800000000001</v>
      </c>
      <c r="BD65" s="45">
        <v>555.89760000000001</v>
      </c>
      <c r="BE65" s="45">
        <v>0</v>
      </c>
      <c r="BF65" s="45">
        <v>0</v>
      </c>
      <c r="BG65" s="45">
        <v>2086.8395999999998</v>
      </c>
      <c r="BH65" s="45">
        <v>1184.8847000000001</v>
      </c>
      <c r="BI65" s="45">
        <v>-25.836600000000001</v>
      </c>
      <c r="BJ65" s="45">
        <v>3822.0850999999998</v>
      </c>
      <c r="BK65" s="45">
        <v>4336.6179000000002</v>
      </c>
    </row>
    <row r="66" spans="1:63" s="43" customFormat="1" ht="10.5" customHeight="1">
      <c r="A66" s="25" t="s">
        <v>154</v>
      </c>
      <c r="B66" s="45">
        <v>3336.8933000000002</v>
      </c>
      <c r="C66" s="44"/>
      <c r="D66" s="44"/>
      <c r="E66" s="44"/>
      <c r="F66" s="44"/>
      <c r="G66" s="44"/>
      <c r="H66" s="44"/>
      <c r="I66" s="44"/>
      <c r="J66" s="44"/>
      <c r="K66" s="26">
        <v>0</v>
      </c>
      <c r="L66" s="26">
        <v>0</v>
      </c>
      <c r="M66" s="26">
        <v>46.194800000000001</v>
      </c>
      <c r="N66" s="26">
        <v>1.2014</v>
      </c>
      <c r="O66" s="26">
        <v>21.529199999999999</v>
      </c>
      <c r="P66" s="26">
        <v>2.4060000000000001</v>
      </c>
      <c r="Q66" s="26">
        <v>2.6608000000000001</v>
      </c>
      <c r="R66" s="26">
        <v>1.6950000000000001</v>
      </c>
      <c r="S66" s="26">
        <v>1.7796000000000001</v>
      </c>
      <c r="T66" s="26">
        <v>3.0701999999999998</v>
      </c>
      <c r="U66" s="26">
        <v>9.2824000000000009</v>
      </c>
      <c r="V66" s="26">
        <v>26.223199999999999</v>
      </c>
      <c r="W66" s="26">
        <v>6.8007</v>
      </c>
      <c r="X66" s="26">
        <v>2.1152000000000002</v>
      </c>
      <c r="Y66" s="26">
        <v>40.474699999999999</v>
      </c>
      <c r="Z66" s="26">
        <v>0.55800000000000005</v>
      </c>
      <c r="AA66" s="26">
        <v>1.2830999999999999</v>
      </c>
      <c r="AB66" s="26">
        <v>3.1831999999999998</v>
      </c>
      <c r="AC66" s="26">
        <v>25.507200000000001</v>
      </c>
      <c r="AD66" s="26">
        <v>2.4876</v>
      </c>
      <c r="AE66" s="26">
        <v>5.8479000000000001</v>
      </c>
      <c r="AF66" s="26">
        <v>5.8430999999999997</v>
      </c>
      <c r="AG66" s="26">
        <v>50.8538</v>
      </c>
      <c r="AH66" s="26">
        <v>21.442399999999999</v>
      </c>
      <c r="AI66" s="26">
        <v>281.21800000000002</v>
      </c>
      <c r="AJ66" s="26">
        <v>8.6912000000000003</v>
      </c>
      <c r="AK66" s="26">
        <v>1.0733999999999999</v>
      </c>
      <c r="AL66" s="26">
        <v>17.938400000000001</v>
      </c>
      <c r="AM66" s="26">
        <v>2.8155999999999999</v>
      </c>
      <c r="AN66" s="26">
        <v>6.2317</v>
      </c>
      <c r="AO66" s="26">
        <v>170.79949999999999</v>
      </c>
      <c r="AP66" s="26">
        <v>78.014600000000002</v>
      </c>
      <c r="AQ66" s="26">
        <v>28.390999999999998</v>
      </c>
      <c r="AR66" s="26">
        <v>0</v>
      </c>
      <c r="AS66" s="26">
        <v>26.176200000000001</v>
      </c>
      <c r="AT66" s="26">
        <v>0</v>
      </c>
      <c r="AU66" s="26">
        <v>0</v>
      </c>
      <c r="AV66" s="26">
        <v>423.35930000000002</v>
      </c>
      <c r="AW66" s="26">
        <v>163.44589999999999</v>
      </c>
      <c r="AX66" s="26">
        <v>73.277199999999993</v>
      </c>
      <c r="AY66" s="26">
        <v>15.425700000000001</v>
      </c>
      <c r="AZ66" s="26">
        <v>0</v>
      </c>
      <c r="BA66" s="26">
        <v>1579.3018999999999</v>
      </c>
      <c r="BB66" s="45"/>
      <c r="BC66" s="45">
        <v>66.426000000000002</v>
      </c>
      <c r="BD66" s="45">
        <v>366.42739999999998</v>
      </c>
      <c r="BE66" s="45">
        <v>0</v>
      </c>
      <c r="BF66" s="45">
        <v>0</v>
      </c>
      <c r="BG66" s="45">
        <v>483.27510000000001</v>
      </c>
      <c r="BH66" s="45">
        <v>861.21759999999995</v>
      </c>
      <c r="BI66" s="45">
        <v>-19.7547</v>
      </c>
      <c r="BJ66" s="45">
        <v>1757.5914</v>
      </c>
      <c r="BK66" s="45">
        <v>3336.8933000000002</v>
      </c>
    </row>
    <row r="67" spans="1:63" s="43" customFormat="1" ht="10.5" customHeight="1">
      <c r="A67" s="25" t="s">
        <v>155</v>
      </c>
      <c r="B67" s="45">
        <v>23554.6901</v>
      </c>
      <c r="C67" s="44"/>
      <c r="D67" s="44"/>
      <c r="E67" s="44"/>
      <c r="F67" s="44"/>
      <c r="G67" s="44"/>
      <c r="H67" s="44"/>
      <c r="I67" s="44"/>
      <c r="J67" s="44"/>
      <c r="K67" s="26">
        <v>0.15049999999999999</v>
      </c>
      <c r="L67" s="26">
        <v>2.6621999999999999</v>
      </c>
      <c r="M67" s="26">
        <v>464.5333</v>
      </c>
      <c r="N67" s="26">
        <v>24.592400000000001</v>
      </c>
      <c r="O67" s="26">
        <v>459.8793</v>
      </c>
      <c r="P67" s="26">
        <v>35.010800000000003</v>
      </c>
      <c r="Q67" s="26">
        <v>12.3117</v>
      </c>
      <c r="R67" s="26">
        <v>14.678599999999999</v>
      </c>
      <c r="S67" s="26">
        <v>7.5176999999999996</v>
      </c>
      <c r="T67" s="26">
        <v>16.323</v>
      </c>
      <c r="U67" s="26">
        <v>112.1617</v>
      </c>
      <c r="V67" s="26">
        <v>148.08330000000001</v>
      </c>
      <c r="W67" s="26">
        <v>8.4535999999999998</v>
      </c>
      <c r="X67" s="26">
        <v>72.88</v>
      </c>
      <c r="Y67" s="26">
        <v>309.32940000000002</v>
      </c>
      <c r="Z67" s="26">
        <v>11.880800000000001</v>
      </c>
      <c r="AA67" s="26">
        <v>8.4097000000000008</v>
      </c>
      <c r="AB67" s="26">
        <v>35.725299999999997</v>
      </c>
      <c r="AC67" s="26">
        <v>34.559399999999997</v>
      </c>
      <c r="AD67" s="26">
        <v>39.596899999999998</v>
      </c>
      <c r="AE67" s="26">
        <v>79.863200000000006</v>
      </c>
      <c r="AF67" s="26">
        <v>39.179900000000004</v>
      </c>
      <c r="AG67" s="26">
        <v>196.57409999999999</v>
      </c>
      <c r="AH67" s="26">
        <v>171.90369999999999</v>
      </c>
      <c r="AI67" s="26">
        <v>2702.4009000000001</v>
      </c>
      <c r="AJ67" s="26">
        <v>997.37720000000002</v>
      </c>
      <c r="AK67" s="26">
        <v>23.485299999999999</v>
      </c>
      <c r="AL67" s="26">
        <v>96.790700000000001</v>
      </c>
      <c r="AM67" s="26">
        <v>44.105499999999999</v>
      </c>
      <c r="AN67" s="26">
        <v>1760.5542</v>
      </c>
      <c r="AO67" s="26">
        <v>1225.0313000000001</v>
      </c>
      <c r="AP67" s="26">
        <v>470.50189999999998</v>
      </c>
      <c r="AQ67" s="26">
        <v>455.59039999999999</v>
      </c>
      <c r="AR67" s="26">
        <v>5.6627999999999998</v>
      </c>
      <c r="AS67" s="26">
        <v>173.01669999999999</v>
      </c>
      <c r="AT67" s="26">
        <v>9.3926999999999996</v>
      </c>
      <c r="AU67" s="26">
        <v>102.3948</v>
      </c>
      <c r="AV67" s="26">
        <v>212.82810000000001</v>
      </c>
      <c r="AW67" s="26">
        <v>22.58</v>
      </c>
      <c r="AX67" s="26">
        <v>0.48759999999999998</v>
      </c>
      <c r="AY67" s="26">
        <v>246.9622</v>
      </c>
      <c r="AZ67" s="26">
        <v>0</v>
      </c>
      <c r="BA67" s="26">
        <v>10855.488300000001</v>
      </c>
      <c r="BB67" s="45"/>
      <c r="BC67" s="45">
        <v>501.01339999999999</v>
      </c>
      <c r="BD67" s="45">
        <v>5428.8162000000002</v>
      </c>
      <c r="BE67" s="45">
        <v>0</v>
      </c>
      <c r="BF67" s="45">
        <v>0</v>
      </c>
      <c r="BG67" s="45">
        <v>2817.0807</v>
      </c>
      <c r="BH67" s="45">
        <v>3912.078</v>
      </c>
      <c r="BI67" s="45">
        <v>40.213500000000003</v>
      </c>
      <c r="BJ67" s="45">
        <v>12699.201800000001</v>
      </c>
      <c r="BK67" s="45">
        <v>23554.6901</v>
      </c>
    </row>
    <row r="68" spans="1:63" s="43" customFormat="1" ht="10.5" customHeight="1">
      <c r="A68" s="25" t="s">
        <v>156</v>
      </c>
      <c r="B68" s="45">
        <v>4323.6256000000003</v>
      </c>
      <c r="C68" s="44"/>
      <c r="D68" s="44"/>
      <c r="E68" s="44"/>
      <c r="F68" s="44"/>
      <c r="G68" s="44"/>
      <c r="H68" s="44"/>
      <c r="I68" s="44"/>
      <c r="J68" s="44"/>
      <c r="K68" s="26">
        <v>0</v>
      </c>
      <c r="L68" s="26">
        <v>0</v>
      </c>
      <c r="M68" s="26">
        <v>30.7395</v>
      </c>
      <c r="N68" s="26">
        <v>0.43109999999999998</v>
      </c>
      <c r="O68" s="26">
        <v>71.520099999999999</v>
      </c>
      <c r="P68" s="26">
        <v>0.48699999999999999</v>
      </c>
      <c r="Q68" s="26">
        <v>0</v>
      </c>
      <c r="R68" s="26">
        <v>84.264899999999997</v>
      </c>
      <c r="S68" s="26">
        <v>0.83960000000000001</v>
      </c>
      <c r="T68" s="26">
        <v>1.357</v>
      </c>
      <c r="U68" s="26">
        <v>2.7806000000000002</v>
      </c>
      <c r="V68" s="26">
        <v>61.580599999999997</v>
      </c>
      <c r="W68" s="26">
        <v>6.4795999999999996</v>
      </c>
      <c r="X68" s="26">
        <v>1.4061999999999999</v>
      </c>
      <c r="Y68" s="26">
        <v>49.901800000000001</v>
      </c>
      <c r="Z68" s="26">
        <v>5.0099999999999999E-2</v>
      </c>
      <c r="AA68" s="26">
        <v>0.15240000000000001</v>
      </c>
      <c r="AB68" s="26">
        <v>0.83509999999999995</v>
      </c>
      <c r="AC68" s="26">
        <v>3.7395999999999998</v>
      </c>
      <c r="AD68" s="26">
        <v>3.3569</v>
      </c>
      <c r="AE68" s="26">
        <v>8.3050999999999995</v>
      </c>
      <c r="AF68" s="26">
        <v>0</v>
      </c>
      <c r="AG68" s="26">
        <v>0.56789999999999996</v>
      </c>
      <c r="AH68" s="26">
        <v>62.794899999999998</v>
      </c>
      <c r="AI68" s="26">
        <v>4.1246</v>
      </c>
      <c r="AJ68" s="26">
        <v>12.6485</v>
      </c>
      <c r="AK68" s="26">
        <v>17.393599999999999</v>
      </c>
      <c r="AL68" s="26">
        <v>0.10730000000000001</v>
      </c>
      <c r="AM68" s="26">
        <v>1.6E-2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425.88029999999998</v>
      </c>
      <c r="BB68" s="45"/>
      <c r="BC68" s="45">
        <v>174.59610000000001</v>
      </c>
      <c r="BD68" s="45">
        <v>1041.1295</v>
      </c>
      <c r="BE68" s="45">
        <v>0</v>
      </c>
      <c r="BF68" s="45">
        <v>0</v>
      </c>
      <c r="BG68" s="45">
        <v>0</v>
      </c>
      <c r="BH68" s="45">
        <v>2682.9173999999998</v>
      </c>
      <c r="BI68" s="45">
        <v>-0.89770000000000005</v>
      </c>
      <c r="BJ68" s="45">
        <v>3897.7453</v>
      </c>
      <c r="BK68" s="45">
        <v>4323.6256000000003</v>
      </c>
    </row>
    <row r="69" spans="1:63" s="43" customFormat="1" ht="10.5" customHeight="1">
      <c r="A69" s="25" t="s">
        <v>157</v>
      </c>
      <c r="B69" s="45">
        <v>2544.0003999999999</v>
      </c>
      <c r="C69" s="44"/>
      <c r="D69" s="44"/>
      <c r="E69" s="44"/>
      <c r="F69" s="44"/>
      <c r="G69" s="44"/>
      <c r="H69" s="44"/>
      <c r="I69" s="44"/>
      <c r="J69" s="44"/>
      <c r="K69" s="26">
        <v>0</v>
      </c>
      <c r="L69" s="26">
        <v>18.875299999999999</v>
      </c>
      <c r="M69" s="26">
        <v>5.9999999999999995E-4</v>
      </c>
      <c r="N69" s="26">
        <v>1.72E-2</v>
      </c>
      <c r="O69" s="26">
        <v>4.0399999999999998E-2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3.3300000000000003E-2</v>
      </c>
      <c r="V69" s="26">
        <v>0.79300000000000004</v>
      </c>
      <c r="W69" s="26">
        <v>0</v>
      </c>
      <c r="X69" s="26">
        <v>0</v>
      </c>
      <c r="Y69" s="26">
        <v>0.26279999999999998</v>
      </c>
      <c r="Z69" s="26">
        <v>1E-4</v>
      </c>
      <c r="AA69" s="26">
        <v>0</v>
      </c>
      <c r="AB69" s="26">
        <v>0</v>
      </c>
      <c r="AC69" s="26">
        <v>0</v>
      </c>
      <c r="AD69" s="26">
        <v>0</v>
      </c>
      <c r="AE69" s="26">
        <v>7.7000000000000002E-3</v>
      </c>
      <c r="AF69" s="26">
        <v>7.17E-2</v>
      </c>
      <c r="AG69" s="26">
        <v>0</v>
      </c>
      <c r="AH69" s="26">
        <v>9.7000000000000003E-3</v>
      </c>
      <c r="AI69" s="26">
        <v>0</v>
      </c>
      <c r="AJ69" s="26">
        <v>0</v>
      </c>
      <c r="AK69" s="26">
        <v>0.28299999999999997</v>
      </c>
      <c r="AL69" s="26">
        <v>0.1071</v>
      </c>
      <c r="AM69" s="26">
        <v>2.0000000000000001E-4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0.28570000000000001</v>
      </c>
      <c r="AW69" s="26">
        <v>0</v>
      </c>
      <c r="AX69" s="26">
        <v>0</v>
      </c>
      <c r="AY69" s="26">
        <v>0</v>
      </c>
      <c r="AZ69" s="26">
        <v>0</v>
      </c>
      <c r="BA69" s="26">
        <v>20.787800000000001</v>
      </c>
      <c r="BB69" s="45"/>
      <c r="BC69" s="45">
        <v>666.06830000000002</v>
      </c>
      <c r="BD69" s="45">
        <v>1031.5868</v>
      </c>
      <c r="BE69" s="45">
        <v>0</v>
      </c>
      <c r="BF69" s="45">
        <v>0</v>
      </c>
      <c r="BG69" s="45">
        <v>0</v>
      </c>
      <c r="BH69" s="45">
        <v>875.51009999999997</v>
      </c>
      <c r="BI69" s="45">
        <v>-49.952599999999997</v>
      </c>
      <c r="BJ69" s="45">
        <v>2523.2125999999998</v>
      </c>
      <c r="BK69" s="45">
        <v>2544.0003999999999</v>
      </c>
    </row>
    <row r="70" spans="1:63" s="43" customFormat="1" ht="10.5" customHeight="1">
      <c r="A70" s="25" t="s">
        <v>158</v>
      </c>
      <c r="B70" s="45">
        <v>18793.773300000001</v>
      </c>
      <c r="C70" s="44"/>
      <c r="D70" s="44"/>
      <c r="E70" s="44"/>
      <c r="F70" s="44"/>
      <c r="G70" s="44"/>
      <c r="H70" s="44"/>
      <c r="I70" s="44"/>
      <c r="J70" s="44"/>
      <c r="K70" s="26">
        <v>0</v>
      </c>
      <c r="L70" s="26">
        <v>187.11869999999999</v>
      </c>
      <c r="M70" s="26">
        <v>254.91730000000001</v>
      </c>
      <c r="N70" s="26">
        <v>9.0253999999999994</v>
      </c>
      <c r="O70" s="26">
        <v>250.49760000000001</v>
      </c>
      <c r="P70" s="26">
        <v>20.712299999999999</v>
      </c>
      <c r="Q70" s="26">
        <v>2.0950000000000002</v>
      </c>
      <c r="R70" s="26">
        <v>9.9086999999999996</v>
      </c>
      <c r="S70" s="26">
        <v>6.6786000000000003</v>
      </c>
      <c r="T70" s="26">
        <v>14.3651</v>
      </c>
      <c r="U70" s="26">
        <v>198.4374</v>
      </c>
      <c r="V70" s="26">
        <v>164.6961</v>
      </c>
      <c r="W70" s="26">
        <v>4.8125</v>
      </c>
      <c r="X70" s="26">
        <v>10.433</v>
      </c>
      <c r="Y70" s="26">
        <v>150.7611</v>
      </c>
      <c r="Z70" s="26">
        <v>6.0678999999999998</v>
      </c>
      <c r="AA70" s="26">
        <v>3.3452000000000002</v>
      </c>
      <c r="AB70" s="26">
        <v>13.8545</v>
      </c>
      <c r="AC70" s="26">
        <v>12.496</v>
      </c>
      <c r="AD70" s="26">
        <v>9.5543999999999993</v>
      </c>
      <c r="AE70" s="26">
        <v>26.3124</v>
      </c>
      <c r="AF70" s="26">
        <v>20.941800000000001</v>
      </c>
      <c r="AG70" s="26">
        <v>40.075800000000001</v>
      </c>
      <c r="AH70" s="26">
        <v>59.428600000000003</v>
      </c>
      <c r="AI70" s="26">
        <v>113.7958</v>
      </c>
      <c r="AJ70" s="26">
        <v>178.14070000000001</v>
      </c>
      <c r="AK70" s="26">
        <v>33.723799999999997</v>
      </c>
      <c r="AL70" s="26">
        <v>431.95859999999999</v>
      </c>
      <c r="AM70" s="26">
        <v>33.424599999999998</v>
      </c>
      <c r="AN70" s="26">
        <v>102.6674</v>
      </c>
      <c r="AO70" s="26">
        <v>2036.6324</v>
      </c>
      <c r="AP70" s="26">
        <v>1031.6097</v>
      </c>
      <c r="AQ70" s="26">
        <v>544.36059999999998</v>
      </c>
      <c r="AR70" s="26">
        <v>2.4980000000000002</v>
      </c>
      <c r="AS70" s="26">
        <v>49.4405</v>
      </c>
      <c r="AT70" s="26">
        <v>3.7071999999999998</v>
      </c>
      <c r="AU70" s="26">
        <v>0</v>
      </c>
      <c r="AV70" s="26">
        <v>796.18430000000001</v>
      </c>
      <c r="AW70" s="26">
        <v>104.6499</v>
      </c>
      <c r="AX70" s="26">
        <v>0</v>
      </c>
      <c r="AY70" s="26">
        <v>1.3204</v>
      </c>
      <c r="AZ70" s="26">
        <v>0</v>
      </c>
      <c r="BA70" s="26">
        <v>6940.6495999999997</v>
      </c>
      <c r="BB70" s="45"/>
      <c r="BC70" s="45">
        <v>845.98130000000003</v>
      </c>
      <c r="BD70" s="45">
        <v>3267.6143999999999</v>
      </c>
      <c r="BE70" s="45">
        <v>0</v>
      </c>
      <c r="BF70" s="45">
        <v>0</v>
      </c>
      <c r="BG70" s="45">
        <v>86.055199999999999</v>
      </c>
      <c r="BH70" s="45">
        <v>7768.7443000000003</v>
      </c>
      <c r="BI70" s="45">
        <v>-115.2715</v>
      </c>
      <c r="BJ70" s="45">
        <v>11853.123600000001</v>
      </c>
      <c r="BK70" s="45">
        <v>18793.773300000001</v>
      </c>
    </row>
    <row r="71" spans="1:63" s="43" customFormat="1" ht="10.5" customHeight="1">
      <c r="A71" s="25" t="s">
        <v>159</v>
      </c>
      <c r="B71" s="45">
        <v>27943.296999999999</v>
      </c>
      <c r="C71" s="44"/>
      <c r="D71" s="44"/>
      <c r="E71" s="44"/>
      <c r="F71" s="44"/>
      <c r="G71" s="44"/>
      <c r="H71" s="44"/>
      <c r="I71" s="44"/>
      <c r="J71" s="44"/>
      <c r="K71" s="26">
        <v>0</v>
      </c>
      <c r="L71" s="26">
        <v>0</v>
      </c>
      <c r="M71" s="26">
        <v>8.0000000000000004E-4</v>
      </c>
      <c r="N71" s="26">
        <v>6.4000000000000003E-3</v>
      </c>
      <c r="O71" s="26">
        <v>0.1205</v>
      </c>
      <c r="P71" s="26">
        <v>3.0000000000000001E-3</v>
      </c>
      <c r="Q71" s="26">
        <v>0</v>
      </c>
      <c r="R71" s="26">
        <v>0</v>
      </c>
      <c r="S71" s="26">
        <v>0</v>
      </c>
      <c r="T71" s="26">
        <v>0</v>
      </c>
      <c r="U71" s="26">
        <v>0.72</v>
      </c>
      <c r="V71" s="26">
        <v>0.13969999999999999</v>
      </c>
      <c r="W71" s="26">
        <v>0</v>
      </c>
      <c r="X71" s="26">
        <v>0</v>
      </c>
      <c r="Y71" s="26">
        <v>7.7000000000000002E-3</v>
      </c>
      <c r="Z71" s="26">
        <v>2.0000000000000001E-4</v>
      </c>
      <c r="AA71" s="26">
        <v>2.0000000000000001E-4</v>
      </c>
      <c r="AB71" s="26">
        <v>1E-4</v>
      </c>
      <c r="AC71" s="26">
        <v>0</v>
      </c>
      <c r="AD71" s="26">
        <v>2.7400000000000001E-2</v>
      </c>
      <c r="AE71" s="26">
        <v>4.5999999999999999E-3</v>
      </c>
      <c r="AF71" s="26">
        <v>1.7999999999999999E-2</v>
      </c>
      <c r="AG71" s="26">
        <v>3.7000000000000002E-3</v>
      </c>
      <c r="AH71" s="26">
        <v>0.53110000000000002</v>
      </c>
      <c r="AI71" s="26">
        <v>5.0000000000000001E-4</v>
      </c>
      <c r="AJ71" s="26">
        <v>3.2500000000000001E-2</v>
      </c>
      <c r="AK71" s="26">
        <v>1.5E-3</v>
      </c>
      <c r="AL71" s="26">
        <v>17.486000000000001</v>
      </c>
      <c r="AM71" s="26">
        <v>7.7999999999999996E-3</v>
      </c>
      <c r="AN71" s="26">
        <v>0</v>
      </c>
      <c r="AO71" s="26">
        <v>0</v>
      </c>
      <c r="AP71" s="26">
        <v>19.831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1.0471999999999999</v>
      </c>
      <c r="AW71" s="26">
        <v>0.94389999999999996</v>
      </c>
      <c r="AX71" s="26">
        <v>0</v>
      </c>
      <c r="AY71" s="26">
        <v>0</v>
      </c>
      <c r="AZ71" s="26">
        <v>0</v>
      </c>
      <c r="BA71" s="26">
        <v>40.934100000000001</v>
      </c>
      <c r="BB71" s="45"/>
      <c r="BC71" s="45">
        <v>1734.7085999999999</v>
      </c>
      <c r="BD71" s="45">
        <v>6119.6679999999997</v>
      </c>
      <c r="BE71" s="45">
        <v>0</v>
      </c>
      <c r="BF71" s="45">
        <v>0</v>
      </c>
      <c r="BG71" s="45">
        <v>13786.7305</v>
      </c>
      <c r="BH71" s="45">
        <v>6777.4970000000003</v>
      </c>
      <c r="BI71" s="45">
        <v>-516.24109999999996</v>
      </c>
      <c r="BJ71" s="45">
        <v>27902.363000000001</v>
      </c>
      <c r="BK71" s="45">
        <v>27943.296999999999</v>
      </c>
    </row>
    <row r="72" spans="1:63" s="43" customFormat="1" ht="10.5" customHeight="1">
      <c r="A72" s="25" t="s">
        <v>160</v>
      </c>
      <c r="B72" s="45">
        <v>6487.9520000000002</v>
      </c>
      <c r="C72" s="44"/>
      <c r="D72" s="44"/>
      <c r="E72" s="44"/>
      <c r="F72" s="44"/>
      <c r="G72" s="44"/>
      <c r="H72" s="44"/>
      <c r="I72" s="44"/>
      <c r="J72" s="44"/>
      <c r="K72" s="26">
        <v>0</v>
      </c>
      <c r="L72" s="26">
        <v>0</v>
      </c>
      <c r="M72" s="26">
        <v>25.027200000000001</v>
      </c>
      <c r="N72" s="26">
        <v>4.8372000000000002</v>
      </c>
      <c r="O72" s="26">
        <v>22.5456</v>
      </c>
      <c r="P72" s="26">
        <v>0.91559999999999997</v>
      </c>
      <c r="Q72" s="26">
        <v>2.1700000000000001E-2</v>
      </c>
      <c r="R72" s="26">
        <v>1.7390000000000001</v>
      </c>
      <c r="S72" s="26">
        <v>0.2581</v>
      </c>
      <c r="T72" s="26">
        <v>1.4938</v>
      </c>
      <c r="U72" s="26">
        <v>7.2874999999999996</v>
      </c>
      <c r="V72" s="26">
        <v>3.5251000000000001</v>
      </c>
      <c r="W72" s="26">
        <v>0.218</v>
      </c>
      <c r="X72" s="26">
        <v>7.5529999999999999</v>
      </c>
      <c r="Y72" s="26">
        <v>22.498200000000001</v>
      </c>
      <c r="Z72" s="26">
        <v>0.21970000000000001</v>
      </c>
      <c r="AA72" s="26">
        <v>0.14760000000000001</v>
      </c>
      <c r="AB72" s="26">
        <v>0.72150000000000003</v>
      </c>
      <c r="AC72" s="26">
        <v>20.726800000000001</v>
      </c>
      <c r="AD72" s="26">
        <v>1.0390999999999999</v>
      </c>
      <c r="AE72" s="26">
        <v>4.5431999999999997</v>
      </c>
      <c r="AF72" s="26">
        <v>7.1474000000000002</v>
      </c>
      <c r="AG72" s="26">
        <v>8.2460000000000004</v>
      </c>
      <c r="AH72" s="26">
        <v>17.943000000000001</v>
      </c>
      <c r="AI72" s="26">
        <v>5.9943</v>
      </c>
      <c r="AJ72" s="26">
        <v>1.6402000000000001</v>
      </c>
      <c r="AK72" s="26">
        <v>4.4627999999999997</v>
      </c>
      <c r="AL72" s="26">
        <v>37.872799999999998</v>
      </c>
      <c r="AM72" s="26">
        <v>2.3643000000000001</v>
      </c>
      <c r="AN72" s="26">
        <v>0</v>
      </c>
      <c r="AO72" s="26">
        <v>0</v>
      </c>
      <c r="AP72" s="26">
        <v>26.8462</v>
      </c>
      <c r="AQ72" s="26">
        <v>88.176400000000001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326.01119999999997</v>
      </c>
      <c r="BB72" s="45"/>
      <c r="BC72" s="45">
        <v>1354.0947000000001</v>
      </c>
      <c r="BD72" s="45">
        <v>3142.5823</v>
      </c>
      <c r="BE72" s="45">
        <v>0</v>
      </c>
      <c r="BF72" s="45">
        <v>0</v>
      </c>
      <c r="BG72" s="45">
        <v>0</v>
      </c>
      <c r="BH72" s="45">
        <v>1985.3003000000001</v>
      </c>
      <c r="BI72" s="45">
        <v>-320.03660000000002</v>
      </c>
      <c r="BJ72" s="45">
        <v>6161.9408000000003</v>
      </c>
      <c r="BK72" s="45">
        <v>6487.9520000000002</v>
      </c>
    </row>
    <row r="73" spans="1:63" s="43" customFormat="1" ht="10.5" customHeight="1">
      <c r="A73" s="25" t="s">
        <v>161</v>
      </c>
      <c r="B73" s="45">
        <v>13583.9067</v>
      </c>
      <c r="C73" s="44"/>
      <c r="D73" s="44"/>
      <c r="E73" s="44"/>
      <c r="F73" s="44"/>
      <c r="G73" s="44"/>
      <c r="H73" s="44"/>
      <c r="I73" s="44"/>
      <c r="J73" s="44"/>
      <c r="K73" s="26">
        <v>0</v>
      </c>
      <c r="L73" s="26">
        <v>0</v>
      </c>
      <c r="M73" s="26">
        <v>136.96530000000001</v>
      </c>
      <c r="N73" s="26">
        <v>55.1126</v>
      </c>
      <c r="O73" s="26">
        <v>181.3835</v>
      </c>
      <c r="P73" s="26">
        <v>5.9584000000000001</v>
      </c>
      <c r="Q73" s="26">
        <v>8.7365999999999993</v>
      </c>
      <c r="R73" s="26">
        <v>12.2661</v>
      </c>
      <c r="S73" s="26">
        <v>1.6702999999999999</v>
      </c>
      <c r="T73" s="26">
        <v>6.1471</v>
      </c>
      <c r="U73" s="26">
        <v>41.468400000000003</v>
      </c>
      <c r="V73" s="26">
        <v>33.211300000000001</v>
      </c>
      <c r="W73" s="26">
        <v>1.9097</v>
      </c>
      <c r="X73" s="26">
        <v>146.8777</v>
      </c>
      <c r="Y73" s="26">
        <v>397.4076</v>
      </c>
      <c r="Z73" s="26">
        <v>8.5588999999999995</v>
      </c>
      <c r="AA73" s="26">
        <v>5.8802000000000003</v>
      </c>
      <c r="AB73" s="26">
        <v>4.2645</v>
      </c>
      <c r="AC73" s="26">
        <v>4.0345000000000004</v>
      </c>
      <c r="AD73" s="26">
        <v>10.517200000000001</v>
      </c>
      <c r="AE73" s="26">
        <v>48.640999999999998</v>
      </c>
      <c r="AF73" s="26">
        <v>6.9522000000000004</v>
      </c>
      <c r="AG73" s="26">
        <v>30.6233</v>
      </c>
      <c r="AH73" s="26">
        <v>49.837000000000003</v>
      </c>
      <c r="AI73" s="26">
        <v>198.15199999999999</v>
      </c>
      <c r="AJ73" s="26">
        <v>30.465900000000001</v>
      </c>
      <c r="AK73" s="26">
        <v>11.9331</v>
      </c>
      <c r="AL73" s="26">
        <v>1131.6270999999999</v>
      </c>
      <c r="AM73" s="26">
        <v>91.539599999999993</v>
      </c>
      <c r="AN73" s="26">
        <v>0</v>
      </c>
      <c r="AO73" s="26">
        <v>0</v>
      </c>
      <c r="AP73" s="26">
        <v>2773.5709999999999</v>
      </c>
      <c r="AQ73" s="26">
        <v>2283.9184</v>
      </c>
      <c r="AR73" s="26">
        <v>0</v>
      </c>
      <c r="AS73" s="26">
        <v>0</v>
      </c>
      <c r="AT73" s="26">
        <v>0</v>
      </c>
      <c r="AU73" s="26">
        <v>0</v>
      </c>
      <c r="AV73" s="26">
        <v>19.0322</v>
      </c>
      <c r="AW73" s="26">
        <v>103.6609</v>
      </c>
      <c r="AX73" s="26">
        <v>0</v>
      </c>
      <c r="AY73" s="26">
        <v>0</v>
      </c>
      <c r="AZ73" s="26">
        <v>0</v>
      </c>
      <c r="BA73" s="26">
        <v>7842.3235000000004</v>
      </c>
      <c r="BB73" s="45"/>
      <c r="BC73" s="45">
        <v>1375.8577</v>
      </c>
      <c r="BD73" s="45">
        <v>4377.2267000000002</v>
      </c>
      <c r="BE73" s="45">
        <v>0</v>
      </c>
      <c r="BF73" s="45">
        <v>0</v>
      </c>
      <c r="BG73" s="45">
        <v>0</v>
      </c>
      <c r="BH73" s="45">
        <v>0</v>
      </c>
      <c r="BI73" s="45">
        <v>-11.501200000000001</v>
      </c>
      <c r="BJ73" s="45">
        <v>5741.5832</v>
      </c>
      <c r="BK73" s="45">
        <v>13583.9067</v>
      </c>
    </row>
    <row r="74" spans="1:63" s="43" customFormat="1" ht="10.5" customHeight="1">
      <c r="A74" s="25" t="s">
        <v>162</v>
      </c>
      <c r="B74" s="45">
        <v>4965.29</v>
      </c>
      <c r="C74" s="44"/>
      <c r="D74" s="44"/>
      <c r="E74" s="44"/>
      <c r="F74" s="44"/>
      <c r="G74" s="44"/>
      <c r="H74" s="44"/>
      <c r="I74" s="44"/>
      <c r="J74" s="44"/>
      <c r="K74" s="26">
        <v>0</v>
      </c>
      <c r="L74" s="26">
        <v>0</v>
      </c>
      <c r="M74" s="26">
        <v>43.028599999999997</v>
      </c>
      <c r="N74" s="26">
        <v>1.9533</v>
      </c>
      <c r="O74" s="26">
        <v>93.727199999999996</v>
      </c>
      <c r="P74" s="26">
        <v>2.4418000000000002</v>
      </c>
      <c r="Q74" s="26">
        <v>0.28639999999999999</v>
      </c>
      <c r="R74" s="26">
        <v>3.4161999999999999</v>
      </c>
      <c r="S74" s="26">
        <v>2.7799</v>
      </c>
      <c r="T74" s="26">
        <v>6.516</v>
      </c>
      <c r="U74" s="26">
        <v>34.439599999999999</v>
      </c>
      <c r="V74" s="26">
        <v>16.939699999999998</v>
      </c>
      <c r="W74" s="26">
        <v>2.0398999999999998</v>
      </c>
      <c r="X74" s="26">
        <v>9.7223000000000006</v>
      </c>
      <c r="Y74" s="26">
        <v>155.16390000000001</v>
      </c>
      <c r="Z74" s="26">
        <v>1.1042000000000001</v>
      </c>
      <c r="AA74" s="26">
        <v>0.99970000000000003</v>
      </c>
      <c r="AB74" s="26">
        <v>3.0924999999999998</v>
      </c>
      <c r="AC74" s="26">
        <v>1.5233000000000001</v>
      </c>
      <c r="AD74" s="26">
        <v>3.4239000000000002</v>
      </c>
      <c r="AE74" s="26">
        <v>12.773899999999999</v>
      </c>
      <c r="AF74" s="26">
        <v>1.5014000000000001</v>
      </c>
      <c r="AG74" s="26">
        <v>12.635999999999999</v>
      </c>
      <c r="AH74" s="26">
        <v>15.302099999999999</v>
      </c>
      <c r="AI74" s="26">
        <v>48.869900000000001</v>
      </c>
      <c r="AJ74" s="26">
        <v>5.2468000000000004</v>
      </c>
      <c r="AK74" s="26">
        <v>0.61180000000000001</v>
      </c>
      <c r="AL74" s="26">
        <v>1.9499</v>
      </c>
      <c r="AM74" s="26">
        <v>1.3315999999999999</v>
      </c>
      <c r="AN74" s="26">
        <v>0</v>
      </c>
      <c r="AO74" s="26">
        <v>0</v>
      </c>
      <c r="AP74" s="26">
        <v>23.983000000000001</v>
      </c>
      <c r="AQ74" s="26">
        <v>225.21379999999999</v>
      </c>
      <c r="AR74" s="26">
        <v>0</v>
      </c>
      <c r="AS74" s="26">
        <v>0</v>
      </c>
      <c r="AT74" s="26">
        <v>0</v>
      </c>
      <c r="AU74" s="26">
        <v>0</v>
      </c>
      <c r="AV74" s="26">
        <v>0</v>
      </c>
      <c r="AW74" s="26">
        <v>22.6234</v>
      </c>
      <c r="AX74" s="26">
        <v>0</v>
      </c>
      <c r="AY74" s="26">
        <v>9.5518999999999998</v>
      </c>
      <c r="AZ74" s="26">
        <v>0</v>
      </c>
      <c r="BA74" s="26">
        <v>764.19740000000002</v>
      </c>
      <c r="BB74" s="45"/>
      <c r="BC74" s="45">
        <v>8.0376999999999992</v>
      </c>
      <c r="BD74" s="45">
        <v>566.76790000000005</v>
      </c>
      <c r="BE74" s="45">
        <v>0</v>
      </c>
      <c r="BF74" s="45">
        <v>0</v>
      </c>
      <c r="BG74" s="45">
        <v>3228.8892999999998</v>
      </c>
      <c r="BH74" s="45">
        <v>382.20179999999999</v>
      </c>
      <c r="BI74" s="45">
        <v>15.1959</v>
      </c>
      <c r="BJ74" s="45">
        <v>4201.0925999999999</v>
      </c>
      <c r="BK74" s="45">
        <v>4965.29</v>
      </c>
    </row>
    <row r="75" spans="1:63" s="43" customFormat="1" ht="10.5" customHeight="1">
      <c r="A75" s="25" t="s">
        <v>163</v>
      </c>
      <c r="B75" s="45">
        <v>12218.6212</v>
      </c>
      <c r="C75" s="44"/>
      <c r="D75" s="44"/>
      <c r="E75" s="44"/>
      <c r="F75" s="44"/>
      <c r="G75" s="44"/>
      <c r="H75" s="44"/>
      <c r="I75" s="44"/>
      <c r="J75" s="44"/>
      <c r="K75" s="26">
        <v>0</v>
      </c>
      <c r="L75" s="26">
        <v>0</v>
      </c>
      <c r="M75" s="26">
        <v>15.2012</v>
      </c>
      <c r="N75" s="26">
        <v>3.5619999999999998</v>
      </c>
      <c r="O75" s="26">
        <v>14.454499999999999</v>
      </c>
      <c r="P75" s="26">
        <v>2.1082000000000001</v>
      </c>
      <c r="Q75" s="26">
        <v>0.26340000000000002</v>
      </c>
      <c r="R75" s="26">
        <v>1.8575999999999999</v>
      </c>
      <c r="S75" s="26">
        <v>1.8113999999999999</v>
      </c>
      <c r="T75" s="26">
        <v>0.3957</v>
      </c>
      <c r="U75" s="26">
        <v>15.383900000000001</v>
      </c>
      <c r="V75" s="26">
        <v>2.9283999999999999</v>
      </c>
      <c r="W75" s="26">
        <v>0.86880000000000002</v>
      </c>
      <c r="X75" s="26">
        <v>0.62929999999999997</v>
      </c>
      <c r="Y75" s="26">
        <v>9.2170000000000005</v>
      </c>
      <c r="Z75" s="26">
        <v>1.0490999999999999</v>
      </c>
      <c r="AA75" s="26">
        <v>0.39989999999999998</v>
      </c>
      <c r="AB75" s="26">
        <v>2.9329999999999998</v>
      </c>
      <c r="AC75" s="26">
        <v>1.6056999999999999</v>
      </c>
      <c r="AD75" s="26">
        <v>2.3321999999999998</v>
      </c>
      <c r="AE75" s="26">
        <v>3.8582999999999998</v>
      </c>
      <c r="AF75" s="26">
        <v>1.8255999999999999</v>
      </c>
      <c r="AG75" s="26">
        <v>12.567</v>
      </c>
      <c r="AH75" s="26">
        <v>19.6646</v>
      </c>
      <c r="AI75" s="26">
        <v>34.740400000000001</v>
      </c>
      <c r="AJ75" s="26">
        <v>3.8801999999999999</v>
      </c>
      <c r="AK75" s="26">
        <v>1.0065999999999999</v>
      </c>
      <c r="AL75" s="26">
        <v>56.2973</v>
      </c>
      <c r="AM75" s="26">
        <v>42.917499999999997</v>
      </c>
      <c r="AN75" s="26">
        <v>0</v>
      </c>
      <c r="AO75" s="26">
        <v>4.2999999999999997E-2</v>
      </c>
      <c r="AP75" s="26">
        <v>19.056999999999999</v>
      </c>
      <c r="AQ75" s="26">
        <v>6.5674999999999999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16.252500000000001</v>
      </c>
      <c r="AX75" s="26">
        <v>2.3382999999999998</v>
      </c>
      <c r="AY75" s="26">
        <v>0.64339999999999997</v>
      </c>
      <c r="AZ75" s="26">
        <v>0</v>
      </c>
      <c r="BA75" s="26">
        <v>298.66050000000001</v>
      </c>
      <c r="BB75" s="45"/>
      <c r="BC75" s="45">
        <v>275.6377</v>
      </c>
      <c r="BD75" s="45">
        <v>7153.1737000000003</v>
      </c>
      <c r="BE75" s="45">
        <v>0</v>
      </c>
      <c r="BF75" s="45">
        <v>0</v>
      </c>
      <c r="BG75" s="45">
        <v>2615.6345000000001</v>
      </c>
      <c r="BH75" s="45">
        <v>2028.6170999999999</v>
      </c>
      <c r="BI75" s="45">
        <v>-153.10230000000001</v>
      </c>
      <c r="BJ75" s="45">
        <v>11919.9607</v>
      </c>
      <c r="BK75" s="45">
        <v>12218.6212</v>
      </c>
    </row>
    <row r="76" spans="1:63" s="43" customFormat="1" ht="10.5" customHeight="1">
      <c r="A76" s="25" t="s">
        <v>164</v>
      </c>
      <c r="B76" s="45">
        <v>8112.8362999999999</v>
      </c>
      <c r="C76" s="44"/>
      <c r="D76" s="44"/>
      <c r="E76" s="44"/>
      <c r="F76" s="44"/>
      <c r="G76" s="44"/>
      <c r="H76" s="44"/>
      <c r="I76" s="44"/>
      <c r="J76" s="44"/>
      <c r="K76" s="26">
        <v>0</v>
      </c>
      <c r="L76" s="26">
        <v>0.14330000000000001</v>
      </c>
      <c r="M76" s="26">
        <v>227.74420000000001</v>
      </c>
      <c r="N76" s="26">
        <v>7.4557000000000002</v>
      </c>
      <c r="O76" s="26">
        <v>180.65010000000001</v>
      </c>
      <c r="P76" s="26">
        <v>22.641100000000002</v>
      </c>
      <c r="Q76" s="26">
        <v>6.7656000000000001</v>
      </c>
      <c r="R76" s="26">
        <v>11.4917</v>
      </c>
      <c r="S76" s="26">
        <v>59.576900000000002</v>
      </c>
      <c r="T76" s="26">
        <v>22.569900000000001</v>
      </c>
      <c r="U76" s="26">
        <v>51.896099999999997</v>
      </c>
      <c r="V76" s="26">
        <v>75.817499999999995</v>
      </c>
      <c r="W76" s="26">
        <v>16.1249</v>
      </c>
      <c r="X76" s="26">
        <v>127.71720000000001</v>
      </c>
      <c r="Y76" s="26">
        <v>271.36959999999999</v>
      </c>
      <c r="Z76" s="26">
        <v>6.8516000000000004</v>
      </c>
      <c r="AA76" s="26">
        <v>9.6818000000000008</v>
      </c>
      <c r="AB76" s="26">
        <v>97.059100000000001</v>
      </c>
      <c r="AC76" s="26">
        <v>132.1884</v>
      </c>
      <c r="AD76" s="26">
        <v>14.4122</v>
      </c>
      <c r="AE76" s="26">
        <v>42.731999999999999</v>
      </c>
      <c r="AF76" s="26">
        <v>20.600100000000001</v>
      </c>
      <c r="AG76" s="26">
        <v>45.2455</v>
      </c>
      <c r="AH76" s="26">
        <v>101.4683</v>
      </c>
      <c r="AI76" s="26">
        <v>170.214</v>
      </c>
      <c r="AJ76" s="26">
        <v>34.375500000000002</v>
      </c>
      <c r="AK76" s="26">
        <v>3.6337999999999999</v>
      </c>
      <c r="AL76" s="26">
        <v>36.612000000000002</v>
      </c>
      <c r="AM76" s="26">
        <v>6.7263000000000002</v>
      </c>
      <c r="AN76" s="26">
        <v>10.8698</v>
      </c>
      <c r="AO76" s="26">
        <v>38.958599999999997</v>
      </c>
      <c r="AP76" s="26">
        <v>51.849699999999999</v>
      </c>
      <c r="AQ76" s="26">
        <v>48.485500000000002</v>
      </c>
      <c r="AR76" s="26">
        <v>0.42320000000000002</v>
      </c>
      <c r="AS76" s="26">
        <v>11.2517</v>
      </c>
      <c r="AT76" s="26">
        <v>19.428599999999999</v>
      </c>
      <c r="AU76" s="26">
        <v>11.512600000000001</v>
      </c>
      <c r="AV76" s="26">
        <v>106.96210000000001</v>
      </c>
      <c r="AW76" s="26">
        <v>264.41300000000001</v>
      </c>
      <c r="AX76" s="26">
        <v>970.19219999999996</v>
      </c>
      <c r="AY76" s="26">
        <v>23.106200000000001</v>
      </c>
      <c r="AZ76" s="26">
        <v>0</v>
      </c>
      <c r="BA76" s="26">
        <v>3361.2208000000001</v>
      </c>
      <c r="BB76" s="45"/>
      <c r="BC76" s="45">
        <v>98.637699999999995</v>
      </c>
      <c r="BD76" s="45">
        <v>2993.9571999999998</v>
      </c>
      <c r="BE76" s="45">
        <v>0</v>
      </c>
      <c r="BF76" s="45">
        <v>0</v>
      </c>
      <c r="BG76" s="45">
        <v>890.13779999999997</v>
      </c>
      <c r="BH76" s="45">
        <v>739.85090000000002</v>
      </c>
      <c r="BI76" s="45">
        <v>29.0319</v>
      </c>
      <c r="BJ76" s="45">
        <v>4751.6154999999999</v>
      </c>
      <c r="BK76" s="45">
        <v>8112.8362999999999</v>
      </c>
    </row>
    <row r="77" spans="1:63" s="43" customFormat="1" ht="10.5" customHeight="1">
      <c r="A77" s="25" t="s">
        <v>165</v>
      </c>
      <c r="B77" s="45">
        <v>2608.1131</v>
      </c>
      <c r="C77" s="44"/>
      <c r="D77" s="44"/>
      <c r="E77" s="44"/>
      <c r="F77" s="44"/>
      <c r="G77" s="44"/>
      <c r="H77" s="44"/>
      <c r="I77" s="44"/>
      <c r="J77" s="44"/>
      <c r="K77" s="26">
        <v>0</v>
      </c>
      <c r="L77" s="26">
        <v>12.116099999999999</v>
      </c>
      <c r="M77" s="26">
        <v>32.764299999999999</v>
      </c>
      <c r="N77" s="26">
        <v>7.6852</v>
      </c>
      <c r="O77" s="26">
        <v>54.601500000000001</v>
      </c>
      <c r="P77" s="26">
        <v>2.887</v>
      </c>
      <c r="Q77" s="26">
        <v>1.6448</v>
      </c>
      <c r="R77" s="26">
        <v>4.3994999999999997</v>
      </c>
      <c r="S77" s="26">
        <v>2.2894999999999999</v>
      </c>
      <c r="T77" s="26">
        <v>2.6345000000000001</v>
      </c>
      <c r="U77" s="26">
        <v>20.609100000000002</v>
      </c>
      <c r="V77" s="26">
        <v>30.221399999999999</v>
      </c>
      <c r="W77" s="26">
        <v>2.6959</v>
      </c>
      <c r="X77" s="26">
        <v>690.47590000000002</v>
      </c>
      <c r="Y77" s="26">
        <v>22.935400000000001</v>
      </c>
      <c r="Z77" s="26">
        <v>1.9483999999999999</v>
      </c>
      <c r="AA77" s="26">
        <v>2.8994</v>
      </c>
      <c r="AB77" s="26">
        <v>25.792899999999999</v>
      </c>
      <c r="AC77" s="26">
        <v>26.5824</v>
      </c>
      <c r="AD77" s="26">
        <v>10.894399999999999</v>
      </c>
      <c r="AE77" s="26">
        <v>17.809100000000001</v>
      </c>
      <c r="AF77" s="26">
        <v>9.5081000000000007</v>
      </c>
      <c r="AG77" s="26">
        <v>16.0672</v>
      </c>
      <c r="AH77" s="26">
        <v>20.200299999999999</v>
      </c>
      <c r="AI77" s="26">
        <v>93.108000000000004</v>
      </c>
      <c r="AJ77" s="26">
        <v>15.3177</v>
      </c>
      <c r="AK77" s="26">
        <v>0.96509999999999996</v>
      </c>
      <c r="AL77" s="26">
        <v>18.059899999999999</v>
      </c>
      <c r="AM77" s="26">
        <v>15.5952</v>
      </c>
      <c r="AN77" s="26">
        <v>68.008499999999998</v>
      </c>
      <c r="AO77" s="26">
        <v>160.96639999999999</v>
      </c>
      <c r="AP77" s="26">
        <v>382.87380000000002</v>
      </c>
      <c r="AQ77" s="26">
        <v>227.2997</v>
      </c>
      <c r="AR77" s="26">
        <v>2.5594000000000001</v>
      </c>
      <c r="AS77" s="26">
        <v>44.458799999999997</v>
      </c>
      <c r="AT77" s="26">
        <v>6.8672000000000004</v>
      </c>
      <c r="AU77" s="26">
        <v>2.1375999999999999</v>
      </c>
      <c r="AV77" s="26">
        <v>53.234000000000002</v>
      </c>
      <c r="AW77" s="26">
        <v>40.965899999999998</v>
      </c>
      <c r="AX77" s="26">
        <v>8.4099000000000004</v>
      </c>
      <c r="AY77" s="26">
        <v>23.1875</v>
      </c>
      <c r="AZ77" s="26">
        <v>0</v>
      </c>
      <c r="BA77" s="26">
        <v>2183.6813999999999</v>
      </c>
      <c r="BB77" s="45"/>
      <c r="BC77" s="45">
        <v>67.610100000000003</v>
      </c>
      <c r="BD77" s="45">
        <v>52.9176</v>
      </c>
      <c r="BE77" s="45">
        <v>0</v>
      </c>
      <c r="BF77" s="45">
        <v>0</v>
      </c>
      <c r="BG77" s="45">
        <v>14.269500000000001</v>
      </c>
      <c r="BH77" s="45">
        <v>289.6345</v>
      </c>
      <c r="BI77" s="45">
        <v>0</v>
      </c>
      <c r="BJ77" s="45">
        <v>424.43169999999998</v>
      </c>
      <c r="BK77" s="45">
        <v>2608.1131</v>
      </c>
    </row>
    <row r="78" spans="1:63" s="43" customFormat="1" ht="10.5" customHeight="1">
      <c r="A78" s="25" t="s">
        <v>166</v>
      </c>
      <c r="B78" s="45">
        <v>32559.0301</v>
      </c>
      <c r="C78" s="44"/>
      <c r="D78" s="44"/>
      <c r="E78" s="44"/>
      <c r="F78" s="44"/>
      <c r="G78" s="44"/>
      <c r="H78" s="44"/>
      <c r="I78" s="44"/>
      <c r="J78" s="44"/>
      <c r="K78" s="26">
        <v>809.15269999999998</v>
      </c>
      <c r="L78" s="26">
        <v>26.480599999999999</v>
      </c>
      <c r="M78" s="26">
        <v>510.96749999999997</v>
      </c>
      <c r="N78" s="26">
        <v>7.8254000000000001</v>
      </c>
      <c r="O78" s="26">
        <v>545.86689999999999</v>
      </c>
      <c r="P78" s="26">
        <v>43.884500000000003</v>
      </c>
      <c r="Q78" s="26">
        <v>6.6520999999999999</v>
      </c>
      <c r="R78" s="26">
        <v>80.736800000000002</v>
      </c>
      <c r="S78" s="26">
        <v>19.8507</v>
      </c>
      <c r="T78" s="26">
        <v>18.838699999999999</v>
      </c>
      <c r="U78" s="26">
        <v>466.14350000000002</v>
      </c>
      <c r="V78" s="26">
        <v>486.9452</v>
      </c>
      <c r="W78" s="26">
        <v>20.8628</v>
      </c>
      <c r="X78" s="26">
        <v>351.4597</v>
      </c>
      <c r="Y78" s="26">
        <v>133.04140000000001</v>
      </c>
      <c r="Z78" s="26">
        <v>4.8804999999999996</v>
      </c>
      <c r="AA78" s="26">
        <v>15.814299999999999</v>
      </c>
      <c r="AB78" s="26">
        <v>189.65049999999999</v>
      </c>
      <c r="AC78" s="26">
        <v>302.34379999999999</v>
      </c>
      <c r="AD78" s="26">
        <v>53.295400000000001</v>
      </c>
      <c r="AE78" s="26">
        <v>82.716700000000003</v>
      </c>
      <c r="AF78" s="26">
        <v>11.9473</v>
      </c>
      <c r="AG78" s="26">
        <v>67.791200000000003</v>
      </c>
      <c r="AH78" s="26">
        <v>66.163399999999996</v>
      </c>
      <c r="AI78" s="26">
        <v>76.304299999999998</v>
      </c>
      <c r="AJ78" s="26">
        <v>88.480500000000006</v>
      </c>
      <c r="AK78" s="26">
        <v>2.4708999999999999</v>
      </c>
      <c r="AL78" s="26">
        <v>96.705600000000004</v>
      </c>
      <c r="AM78" s="26">
        <v>14.6686</v>
      </c>
      <c r="AN78" s="26">
        <v>7976.7794999999996</v>
      </c>
      <c r="AO78" s="26">
        <v>25.055</v>
      </c>
      <c r="AP78" s="26">
        <v>1983.7371000000001</v>
      </c>
      <c r="AQ78" s="26">
        <v>269.36200000000002</v>
      </c>
      <c r="AR78" s="26">
        <v>249.63249999999999</v>
      </c>
      <c r="AS78" s="26">
        <v>129.7285</v>
      </c>
      <c r="AT78" s="26">
        <v>156.9032</v>
      </c>
      <c r="AU78" s="26">
        <v>31.825600000000001</v>
      </c>
      <c r="AV78" s="26">
        <v>120.664</v>
      </c>
      <c r="AW78" s="26">
        <v>446.5274</v>
      </c>
      <c r="AX78" s="26">
        <v>248.7431</v>
      </c>
      <c r="AY78" s="26">
        <v>318.16910000000001</v>
      </c>
      <c r="AZ78" s="26">
        <v>0</v>
      </c>
      <c r="BA78" s="26">
        <v>16559.116300000002</v>
      </c>
      <c r="BB78" s="45"/>
      <c r="BC78" s="45">
        <v>0</v>
      </c>
      <c r="BD78" s="45">
        <v>7398.9067999999997</v>
      </c>
      <c r="BE78" s="45">
        <v>0</v>
      </c>
      <c r="BF78" s="45">
        <v>0</v>
      </c>
      <c r="BG78" s="45">
        <v>8601.0069999999996</v>
      </c>
      <c r="BH78" s="45">
        <v>0</v>
      </c>
      <c r="BI78" s="45">
        <v>0</v>
      </c>
      <c r="BJ78" s="45">
        <v>15999.9138</v>
      </c>
      <c r="BK78" s="45">
        <v>32559.0301</v>
      </c>
    </row>
    <row r="79" spans="1:63" s="43" customFormat="1" ht="10.5" customHeight="1">
      <c r="A79" s="25" t="s">
        <v>167</v>
      </c>
      <c r="B79" s="45">
        <v>4838.0442999999996</v>
      </c>
      <c r="C79" s="44"/>
      <c r="D79" s="44"/>
      <c r="E79" s="44"/>
      <c r="F79" s="44"/>
      <c r="G79" s="44"/>
      <c r="H79" s="44"/>
      <c r="I79" s="44"/>
      <c r="J79" s="44"/>
      <c r="K79" s="26">
        <v>0</v>
      </c>
      <c r="L79" s="26">
        <v>2.0602</v>
      </c>
      <c r="M79" s="26">
        <v>11.608000000000001</v>
      </c>
      <c r="N79" s="26">
        <v>0.3342</v>
      </c>
      <c r="O79" s="26">
        <v>14.269500000000001</v>
      </c>
      <c r="P79" s="26">
        <v>3.8338999999999999</v>
      </c>
      <c r="Q79" s="26">
        <v>0.25469999999999998</v>
      </c>
      <c r="R79" s="26">
        <v>0.7016</v>
      </c>
      <c r="S79" s="26">
        <v>2.7618</v>
      </c>
      <c r="T79" s="26">
        <v>0.55369999999999997</v>
      </c>
      <c r="U79" s="26">
        <v>6.8345000000000002</v>
      </c>
      <c r="V79" s="26">
        <v>11.922499999999999</v>
      </c>
      <c r="W79" s="26">
        <v>5.5758999999999999</v>
      </c>
      <c r="X79" s="26">
        <v>1.3067</v>
      </c>
      <c r="Y79" s="26">
        <v>3.5304000000000002</v>
      </c>
      <c r="Z79" s="26">
        <v>0.5383</v>
      </c>
      <c r="AA79" s="26">
        <v>0.48830000000000001</v>
      </c>
      <c r="AB79" s="26">
        <v>4.9207999999999998</v>
      </c>
      <c r="AC79" s="26">
        <v>7.6771000000000003</v>
      </c>
      <c r="AD79" s="26">
        <v>0.7419</v>
      </c>
      <c r="AE79" s="26">
        <v>4.7784000000000004</v>
      </c>
      <c r="AF79" s="26">
        <v>1.2161999999999999</v>
      </c>
      <c r="AG79" s="26">
        <v>2.1703999999999999</v>
      </c>
      <c r="AH79" s="26">
        <v>4.5223000000000004</v>
      </c>
      <c r="AI79" s="26">
        <v>5.8644999999999996</v>
      </c>
      <c r="AJ79" s="26">
        <v>2.7936000000000001</v>
      </c>
      <c r="AK79" s="26">
        <v>0.41389999999999999</v>
      </c>
      <c r="AL79" s="26">
        <v>4.5670000000000002</v>
      </c>
      <c r="AM79" s="26">
        <v>2.13</v>
      </c>
      <c r="AN79" s="26">
        <v>78.100899999999996</v>
      </c>
      <c r="AO79" s="26">
        <v>10.0943</v>
      </c>
      <c r="AP79" s="26">
        <v>361.11180000000002</v>
      </c>
      <c r="AQ79" s="26">
        <v>91.445400000000006</v>
      </c>
      <c r="AR79" s="26">
        <v>106.88549999999999</v>
      </c>
      <c r="AS79" s="26">
        <v>8.2504000000000008</v>
      </c>
      <c r="AT79" s="26">
        <v>29.582899999999999</v>
      </c>
      <c r="AU79" s="26">
        <v>23.327300000000001</v>
      </c>
      <c r="AV79" s="26">
        <v>59.457599999999999</v>
      </c>
      <c r="AW79" s="26">
        <v>604.77440000000001</v>
      </c>
      <c r="AX79" s="26">
        <v>117.3877</v>
      </c>
      <c r="AY79" s="26">
        <v>122.9686</v>
      </c>
      <c r="AZ79" s="26">
        <v>0</v>
      </c>
      <c r="BA79" s="26">
        <v>1721.7702999999999</v>
      </c>
      <c r="BB79" s="45"/>
      <c r="BC79" s="45">
        <v>4.7999999999999996E-3</v>
      </c>
      <c r="BD79" s="45">
        <v>10.195</v>
      </c>
      <c r="BE79" s="45">
        <v>0</v>
      </c>
      <c r="BF79" s="45">
        <v>0</v>
      </c>
      <c r="BG79" s="45">
        <v>3075.5810999999999</v>
      </c>
      <c r="BH79" s="45">
        <v>0</v>
      </c>
      <c r="BI79" s="45">
        <v>30.493099999999998</v>
      </c>
      <c r="BJ79" s="45">
        <v>3116.2739999999999</v>
      </c>
      <c r="BK79" s="45">
        <v>4838.0442999999996</v>
      </c>
    </row>
    <row r="80" spans="1:63" s="43" customFormat="1" ht="10.5" customHeight="1">
      <c r="A80" s="25" t="s">
        <v>168</v>
      </c>
      <c r="B80" s="45">
        <v>26386.640100000001</v>
      </c>
      <c r="C80" s="44"/>
      <c r="D80" s="44"/>
      <c r="E80" s="44"/>
      <c r="F80" s="44"/>
      <c r="G80" s="44"/>
      <c r="H80" s="44"/>
      <c r="I80" s="44"/>
      <c r="J80" s="44"/>
      <c r="K80" s="26">
        <v>0</v>
      </c>
      <c r="L80" s="26">
        <v>0.98839999999999995</v>
      </c>
      <c r="M80" s="26">
        <v>0</v>
      </c>
      <c r="N80" s="26">
        <v>0</v>
      </c>
      <c r="O80" s="26">
        <v>2.5438000000000001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3.3113999999999999</v>
      </c>
      <c r="W80" s="26">
        <v>0</v>
      </c>
      <c r="X80" s="26">
        <v>64.410600000000002</v>
      </c>
      <c r="Y80" s="26">
        <v>13.3581</v>
      </c>
      <c r="Z80" s="26">
        <v>0</v>
      </c>
      <c r="AA80" s="26">
        <v>0</v>
      </c>
      <c r="AB80" s="26">
        <v>0</v>
      </c>
      <c r="AC80" s="26">
        <v>1.7803</v>
      </c>
      <c r="AD80" s="26">
        <v>1.2425999999999999</v>
      </c>
      <c r="AE80" s="26">
        <v>7.7782999999999998</v>
      </c>
      <c r="AF80" s="26">
        <v>11.0235</v>
      </c>
      <c r="AG80" s="26">
        <v>0.89149999999999996</v>
      </c>
      <c r="AH80" s="26">
        <v>23.244</v>
      </c>
      <c r="AI80" s="26">
        <v>56.765500000000003</v>
      </c>
      <c r="AJ80" s="26">
        <v>3.0461</v>
      </c>
      <c r="AK80" s="26">
        <v>7.6563999999999997</v>
      </c>
      <c r="AL80" s="26">
        <v>6.8517999999999999</v>
      </c>
      <c r="AM80" s="26">
        <v>0</v>
      </c>
      <c r="AN80" s="26">
        <v>0</v>
      </c>
      <c r="AO80" s="26">
        <v>1395.154</v>
      </c>
      <c r="AP80" s="26">
        <v>131.46549999999999</v>
      </c>
      <c r="AQ80" s="26">
        <v>41.808399999999999</v>
      </c>
      <c r="AR80" s="26">
        <v>8.8310999999999993</v>
      </c>
      <c r="AS80" s="26">
        <v>73.993099999999998</v>
      </c>
      <c r="AT80" s="26">
        <v>24.296199999999999</v>
      </c>
      <c r="AU80" s="26">
        <v>41.6877</v>
      </c>
      <c r="AV80" s="26">
        <v>127.51909999999999</v>
      </c>
      <c r="AW80" s="26">
        <v>343.79759999999999</v>
      </c>
      <c r="AX80" s="26">
        <v>24.9909</v>
      </c>
      <c r="AY80" s="26">
        <v>23.7089</v>
      </c>
      <c r="AZ80" s="26">
        <v>0</v>
      </c>
      <c r="BA80" s="26">
        <v>2442.1511</v>
      </c>
      <c r="BB80" s="45"/>
      <c r="BC80" s="45">
        <v>0</v>
      </c>
      <c r="BD80" s="45">
        <v>0</v>
      </c>
      <c r="BE80" s="45">
        <v>0</v>
      </c>
      <c r="BF80" s="45">
        <v>0</v>
      </c>
      <c r="BG80" s="45">
        <v>0</v>
      </c>
      <c r="BH80" s="45">
        <v>23944.489000000001</v>
      </c>
      <c r="BI80" s="45">
        <v>0</v>
      </c>
      <c r="BJ80" s="45">
        <v>23944.489000000001</v>
      </c>
      <c r="BK80" s="45">
        <v>26386.640100000001</v>
      </c>
    </row>
    <row r="81" spans="1:63" s="43" customFormat="1" ht="10.5" customHeight="1">
      <c r="A81" s="25" t="s">
        <v>213</v>
      </c>
      <c r="B81" s="45">
        <v>6990.1072999999997</v>
      </c>
      <c r="C81" s="44"/>
      <c r="D81" s="44"/>
      <c r="E81" s="44"/>
      <c r="F81" s="44"/>
      <c r="G81" s="44"/>
      <c r="H81" s="44"/>
      <c r="I81" s="44"/>
      <c r="J81" s="44"/>
      <c r="K81" s="26">
        <v>0</v>
      </c>
      <c r="L81" s="26">
        <v>3.4323000000000001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4.3346999999999998</v>
      </c>
      <c r="AE81" s="26">
        <v>0</v>
      </c>
      <c r="AF81" s="26">
        <v>0</v>
      </c>
      <c r="AG81" s="26">
        <v>0</v>
      </c>
      <c r="AH81" s="26">
        <v>0</v>
      </c>
      <c r="AI81" s="26">
        <v>0</v>
      </c>
      <c r="AJ81" s="26">
        <v>0</v>
      </c>
      <c r="AK81" s="26">
        <v>0</v>
      </c>
      <c r="AL81" s="26">
        <v>0</v>
      </c>
      <c r="AM81" s="26">
        <v>0</v>
      </c>
      <c r="AN81" s="26">
        <v>356.32209999999998</v>
      </c>
      <c r="AO81" s="26">
        <v>310.80790000000002</v>
      </c>
      <c r="AP81" s="26">
        <v>0</v>
      </c>
      <c r="AQ81" s="26">
        <v>66.248699999999999</v>
      </c>
      <c r="AR81" s="26">
        <v>0</v>
      </c>
      <c r="AS81" s="26">
        <v>58.253100000000003</v>
      </c>
      <c r="AT81" s="26">
        <v>0</v>
      </c>
      <c r="AU81" s="26">
        <v>0</v>
      </c>
      <c r="AV81" s="26">
        <v>0</v>
      </c>
      <c r="AW81" s="26">
        <v>381.75510000000003</v>
      </c>
      <c r="AX81" s="26">
        <v>0</v>
      </c>
      <c r="AY81" s="26">
        <v>7.2497999999999996</v>
      </c>
      <c r="AZ81" s="26">
        <v>0</v>
      </c>
      <c r="BA81" s="26">
        <v>1188.4052999999999</v>
      </c>
      <c r="BB81" s="45"/>
      <c r="BC81" s="45">
        <v>0</v>
      </c>
      <c r="BD81" s="45">
        <v>478.31040000000002</v>
      </c>
      <c r="BE81" s="45">
        <v>0</v>
      </c>
      <c r="BF81" s="45">
        <v>0</v>
      </c>
      <c r="BG81" s="45">
        <v>0</v>
      </c>
      <c r="BH81" s="45">
        <v>5323.3915999999999</v>
      </c>
      <c r="BI81" s="45">
        <v>0</v>
      </c>
      <c r="BJ81" s="45">
        <v>5801.7020000000002</v>
      </c>
      <c r="BK81" s="45">
        <v>6990.1072999999997</v>
      </c>
    </row>
    <row r="82" spans="1:63" s="43" customFormat="1" ht="10.5" customHeight="1">
      <c r="A82" s="25" t="s">
        <v>169</v>
      </c>
      <c r="B82" s="45">
        <v>5242.3939</v>
      </c>
      <c r="C82" s="44"/>
      <c r="D82" s="44"/>
      <c r="E82" s="44"/>
      <c r="F82" s="44"/>
      <c r="G82" s="44"/>
      <c r="H82" s="44"/>
      <c r="I82" s="44"/>
      <c r="J82" s="44"/>
      <c r="K82" s="26">
        <v>0</v>
      </c>
      <c r="L82" s="26">
        <v>3.8201999999999998</v>
      </c>
      <c r="M82" s="26">
        <v>0</v>
      </c>
      <c r="N82" s="26">
        <v>0.36609999999999998</v>
      </c>
      <c r="O82" s="26">
        <v>0.41770000000000002</v>
      </c>
      <c r="P82" s="26">
        <v>0</v>
      </c>
      <c r="Q82" s="26">
        <v>0</v>
      </c>
      <c r="R82" s="26">
        <v>5.4405000000000001</v>
      </c>
      <c r="S82" s="26">
        <v>0</v>
      </c>
      <c r="T82" s="26">
        <v>0</v>
      </c>
      <c r="U82" s="26">
        <v>0</v>
      </c>
      <c r="V82" s="26">
        <v>3.5886</v>
      </c>
      <c r="W82" s="26">
        <v>6.4625000000000004</v>
      </c>
      <c r="X82" s="26">
        <v>51.7057</v>
      </c>
      <c r="Y82" s="26">
        <v>0.37069999999999997</v>
      </c>
      <c r="Z82" s="26">
        <v>0</v>
      </c>
      <c r="AA82" s="26">
        <v>0</v>
      </c>
      <c r="AB82" s="26">
        <v>0</v>
      </c>
      <c r="AC82" s="26">
        <v>10.0853</v>
      </c>
      <c r="AD82" s="26">
        <v>63.904899999999998</v>
      </c>
      <c r="AE82" s="26">
        <v>4.8765000000000001</v>
      </c>
      <c r="AF82" s="26">
        <v>0</v>
      </c>
      <c r="AG82" s="26">
        <v>2.6349</v>
      </c>
      <c r="AH82" s="26">
        <v>12.1234</v>
      </c>
      <c r="AI82" s="26">
        <v>0</v>
      </c>
      <c r="AJ82" s="26">
        <v>2.0775999999999999</v>
      </c>
      <c r="AK82" s="26">
        <v>0</v>
      </c>
      <c r="AL82" s="26">
        <v>1.5578000000000001</v>
      </c>
      <c r="AM82" s="26">
        <v>0</v>
      </c>
      <c r="AN82" s="26">
        <v>0</v>
      </c>
      <c r="AO82" s="26">
        <v>1132.8336999999999</v>
      </c>
      <c r="AP82" s="26">
        <v>6.8548</v>
      </c>
      <c r="AQ82" s="26">
        <v>98.573999999999998</v>
      </c>
      <c r="AR82" s="26">
        <v>15.9999</v>
      </c>
      <c r="AS82" s="26">
        <v>278.7022</v>
      </c>
      <c r="AT82" s="26">
        <v>98.618300000000005</v>
      </c>
      <c r="AU82" s="26">
        <v>87.5411</v>
      </c>
      <c r="AV82" s="26">
        <v>90.859200000000001</v>
      </c>
      <c r="AW82" s="26">
        <v>219.6559</v>
      </c>
      <c r="AX82" s="26">
        <v>0</v>
      </c>
      <c r="AY82" s="26">
        <v>7.6760999999999999</v>
      </c>
      <c r="AZ82" s="26">
        <v>0</v>
      </c>
      <c r="BA82" s="26">
        <v>2206.7487999999998</v>
      </c>
      <c r="BB82" s="45"/>
      <c r="BC82" s="45">
        <v>0</v>
      </c>
      <c r="BD82" s="45">
        <v>0</v>
      </c>
      <c r="BE82" s="45">
        <v>0</v>
      </c>
      <c r="BF82" s="45">
        <v>0</v>
      </c>
      <c r="BG82" s="45">
        <v>0</v>
      </c>
      <c r="BH82" s="45">
        <v>3035.6451000000002</v>
      </c>
      <c r="BI82" s="45">
        <v>0</v>
      </c>
      <c r="BJ82" s="45">
        <v>3035.6451000000002</v>
      </c>
      <c r="BK82" s="45">
        <v>5242.3939</v>
      </c>
    </row>
    <row r="83" spans="1:63" s="43" customFormat="1" ht="10.5" customHeight="1">
      <c r="A83" s="25" t="s">
        <v>170</v>
      </c>
      <c r="B83" s="45">
        <v>22466.577600000001</v>
      </c>
      <c r="C83" s="44"/>
      <c r="D83" s="44"/>
      <c r="E83" s="44"/>
      <c r="F83" s="44"/>
      <c r="G83" s="44"/>
      <c r="H83" s="44"/>
      <c r="I83" s="44"/>
      <c r="J83" s="44"/>
      <c r="K83" s="26">
        <v>0</v>
      </c>
      <c r="L83" s="26">
        <v>8.5579999999999998</v>
      </c>
      <c r="M83" s="26">
        <v>864.29639999999995</v>
      </c>
      <c r="N83" s="26">
        <v>38.4114</v>
      </c>
      <c r="O83" s="26">
        <v>877.51160000000004</v>
      </c>
      <c r="P83" s="26">
        <v>48.987400000000001</v>
      </c>
      <c r="Q83" s="26">
        <v>40.044199999999996</v>
      </c>
      <c r="R83" s="26">
        <v>26.443000000000001</v>
      </c>
      <c r="S83" s="26">
        <v>185.07249999999999</v>
      </c>
      <c r="T83" s="26">
        <v>66.423599999999993</v>
      </c>
      <c r="U83" s="26">
        <v>243.44810000000001</v>
      </c>
      <c r="V83" s="26">
        <v>289.69810000000001</v>
      </c>
      <c r="W83" s="26">
        <v>141.26849999999999</v>
      </c>
      <c r="X83" s="26">
        <v>1654.7264</v>
      </c>
      <c r="Y83" s="26">
        <v>354.8888</v>
      </c>
      <c r="Z83" s="26">
        <v>7.3373999999999997</v>
      </c>
      <c r="AA83" s="26">
        <v>63.892800000000001</v>
      </c>
      <c r="AB83" s="26">
        <v>220.41419999999999</v>
      </c>
      <c r="AC83" s="26">
        <v>126.0994</v>
      </c>
      <c r="AD83" s="26">
        <v>39.246200000000002</v>
      </c>
      <c r="AE83" s="26">
        <v>100.1529</v>
      </c>
      <c r="AF83" s="26">
        <v>181.024</v>
      </c>
      <c r="AG83" s="26">
        <v>102.69759999999999</v>
      </c>
      <c r="AH83" s="26">
        <v>499.51960000000003</v>
      </c>
      <c r="AI83" s="26">
        <v>1386.1043999999999</v>
      </c>
      <c r="AJ83" s="26">
        <v>112.1771</v>
      </c>
      <c r="AK83" s="26">
        <v>12.125999999999999</v>
      </c>
      <c r="AL83" s="26">
        <v>358.90629999999999</v>
      </c>
      <c r="AM83" s="26">
        <v>66.687100000000001</v>
      </c>
      <c r="AN83" s="26">
        <v>130.89359999999999</v>
      </c>
      <c r="AO83" s="26">
        <v>35.173699999999997</v>
      </c>
      <c r="AP83" s="26">
        <v>1748.4309000000001</v>
      </c>
      <c r="AQ83" s="26">
        <v>1199.4944</v>
      </c>
      <c r="AR83" s="26">
        <v>5.1811999999999996</v>
      </c>
      <c r="AS83" s="26">
        <v>446.7244</v>
      </c>
      <c r="AT83" s="26">
        <v>14.6136</v>
      </c>
      <c r="AU83" s="26">
        <v>3.1631</v>
      </c>
      <c r="AV83" s="26">
        <v>163.57060000000001</v>
      </c>
      <c r="AW83" s="26">
        <v>236.17859999999999</v>
      </c>
      <c r="AX83" s="26">
        <v>62.2014</v>
      </c>
      <c r="AY83" s="26">
        <v>12.0709</v>
      </c>
      <c r="AZ83" s="26">
        <v>0</v>
      </c>
      <c r="BA83" s="26">
        <v>12173.8614</v>
      </c>
      <c r="BB83" s="45"/>
      <c r="BC83" s="45">
        <v>0</v>
      </c>
      <c r="BD83" s="45">
        <v>4.9223999999999997</v>
      </c>
      <c r="BE83" s="45">
        <v>0</v>
      </c>
      <c r="BF83" s="45">
        <v>0</v>
      </c>
      <c r="BG83" s="45">
        <v>10287.793799999999</v>
      </c>
      <c r="BH83" s="45">
        <v>0</v>
      </c>
      <c r="BI83" s="45">
        <v>0</v>
      </c>
      <c r="BJ83" s="45">
        <v>10292.7161</v>
      </c>
      <c r="BK83" s="45">
        <v>22466.577600000001</v>
      </c>
    </row>
    <row r="84" spans="1:63" s="43" customFormat="1" ht="10.5" customHeight="1">
      <c r="A84" s="25" t="s">
        <v>171</v>
      </c>
      <c r="B84" s="45">
        <v>18114.4643</v>
      </c>
      <c r="C84" s="44"/>
      <c r="D84" s="44"/>
      <c r="E84" s="44"/>
      <c r="F84" s="44"/>
      <c r="G84" s="44"/>
      <c r="H84" s="44"/>
      <c r="I84" s="44"/>
      <c r="J84" s="44"/>
      <c r="K84" s="26">
        <v>273.0795</v>
      </c>
      <c r="L84" s="26">
        <v>18.635899999999999</v>
      </c>
      <c r="M84" s="26">
        <v>490.66419999999999</v>
      </c>
      <c r="N84" s="26">
        <v>58.905000000000001</v>
      </c>
      <c r="O84" s="26">
        <v>568.52</v>
      </c>
      <c r="P84" s="26">
        <v>69.272400000000005</v>
      </c>
      <c r="Q84" s="26">
        <v>3.1355</v>
      </c>
      <c r="R84" s="26">
        <v>24.473800000000001</v>
      </c>
      <c r="S84" s="26">
        <v>23.954000000000001</v>
      </c>
      <c r="T84" s="26">
        <v>16.114799999999999</v>
      </c>
      <c r="U84" s="26">
        <v>78.020099999999999</v>
      </c>
      <c r="V84" s="26">
        <v>184.18039999999999</v>
      </c>
      <c r="W84" s="26">
        <v>15.5999</v>
      </c>
      <c r="X84" s="26">
        <v>348.98</v>
      </c>
      <c r="Y84" s="26">
        <v>188.6027</v>
      </c>
      <c r="Z84" s="26">
        <v>3.4893000000000001</v>
      </c>
      <c r="AA84" s="26">
        <v>24.978100000000001</v>
      </c>
      <c r="AB84" s="26">
        <v>104.8467</v>
      </c>
      <c r="AC84" s="26">
        <v>109.0488</v>
      </c>
      <c r="AD84" s="26">
        <v>22.939800000000002</v>
      </c>
      <c r="AE84" s="26">
        <v>49.813000000000002</v>
      </c>
      <c r="AF84" s="26">
        <v>32.554600000000001</v>
      </c>
      <c r="AG84" s="26">
        <v>125.489</v>
      </c>
      <c r="AH84" s="26">
        <v>79.333500000000001</v>
      </c>
      <c r="AI84" s="26">
        <v>367.85359999999997</v>
      </c>
      <c r="AJ84" s="26">
        <v>55.595399999999998</v>
      </c>
      <c r="AK84" s="26">
        <v>1.9787999999999999</v>
      </c>
      <c r="AL84" s="26">
        <v>95.920199999999994</v>
      </c>
      <c r="AM84" s="26">
        <v>16.116299999999999</v>
      </c>
      <c r="AN84" s="26">
        <v>188.33879999999999</v>
      </c>
      <c r="AO84" s="26">
        <v>65.037999999999997</v>
      </c>
      <c r="AP84" s="26">
        <v>2492.9573</v>
      </c>
      <c r="AQ84" s="26">
        <v>2264.0540999999998</v>
      </c>
      <c r="AR84" s="26">
        <v>5.7725999999999997</v>
      </c>
      <c r="AS84" s="26">
        <v>111.51690000000001</v>
      </c>
      <c r="AT84" s="26">
        <v>16.846299999999999</v>
      </c>
      <c r="AU84" s="26">
        <v>0.44130000000000003</v>
      </c>
      <c r="AV84" s="26">
        <v>148.78980000000001</v>
      </c>
      <c r="AW84" s="26">
        <v>52.669199999999996</v>
      </c>
      <c r="AX84" s="26">
        <v>7.1199999999999999E-2</v>
      </c>
      <c r="AY84" s="26">
        <v>6.9569000000000001</v>
      </c>
      <c r="AZ84" s="26">
        <v>0</v>
      </c>
      <c r="BA84" s="26">
        <v>8805.5491999999995</v>
      </c>
      <c r="BB84" s="45"/>
      <c r="BC84" s="45">
        <v>0</v>
      </c>
      <c r="BD84" s="45">
        <v>8997.8323999999993</v>
      </c>
      <c r="BE84" s="45">
        <v>0</v>
      </c>
      <c r="BF84" s="45">
        <v>0</v>
      </c>
      <c r="BG84" s="45">
        <v>311.08280000000002</v>
      </c>
      <c r="BH84" s="45">
        <v>0</v>
      </c>
      <c r="BI84" s="45">
        <v>0</v>
      </c>
      <c r="BJ84" s="45">
        <v>9308.9151999999995</v>
      </c>
      <c r="BK84" s="45">
        <v>18114.4643</v>
      </c>
    </row>
    <row r="85" spans="1:63" s="43" customFormat="1" ht="10.5" customHeight="1">
      <c r="A85" s="25" t="s">
        <v>172</v>
      </c>
      <c r="B85" s="45">
        <v>9284.7389000000003</v>
      </c>
      <c r="C85" s="44"/>
      <c r="D85" s="44"/>
      <c r="E85" s="44"/>
      <c r="F85" s="44"/>
      <c r="G85" s="44"/>
      <c r="H85" s="44"/>
      <c r="I85" s="44"/>
      <c r="J85" s="44"/>
      <c r="K85" s="26">
        <v>0</v>
      </c>
      <c r="L85" s="26">
        <v>3.1695000000000002</v>
      </c>
      <c r="M85" s="26">
        <v>20.518999999999998</v>
      </c>
      <c r="N85" s="26">
        <v>2.9041999999999999</v>
      </c>
      <c r="O85" s="26">
        <v>45.823999999999998</v>
      </c>
      <c r="P85" s="26">
        <v>1.6221000000000001</v>
      </c>
      <c r="Q85" s="26">
        <v>0</v>
      </c>
      <c r="R85" s="26">
        <v>0.4289</v>
      </c>
      <c r="S85" s="26">
        <v>44.706200000000003</v>
      </c>
      <c r="T85" s="26">
        <v>1.3686</v>
      </c>
      <c r="U85" s="26">
        <v>338.4692</v>
      </c>
      <c r="V85" s="26">
        <v>0.29580000000000001</v>
      </c>
      <c r="W85" s="26">
        <v>0</v>
      </c>
      <c r="X85" s="26">
        <v>127.8579</v>
      </c>
      <c r="Y85" s="26">
        <v>53.275500000000001</v>
      </c>
      <c r="Z85" s="26">
        <v>1.5266</v>
      </c>
      <c r="AA85" s="26">
        <v>10.3087</v>
      </c>
      <c r="AB85" s="26">
        <v>77.759500000000003</v>
      </c>
      <c r="AC85" s="26">
        <v>118.87520000000001</v>
      </c>
      <c r="AD85" s="26">
        <v>3.2189999999999999</v>
      </c>
      <c r="AE85" s="26">
        <v>68.428200000000004</v>
      </c>
      <c r="AF85" s="26">
        <v>0.4103</v>
      </c>
      <c r="AG85" s="26">
        <v>14.6</v>
      </c>
      <c r="AH85" s="26">
        <v>197.0462</v>
      </c>
      <c r="AI85" s="26">
        <v>0</v>
      </c>
      <c r="AJ85" s="26">
        <v>51.071100000000001</v>
      </c>
      <c r="AK85" s="26">
        <v>0.06</v>
      </c>
      <c r="AL85" s="26">
        <v>4.2373000000000003</v>
      </c>
      <c r="AM85" s="26">
        <v>44.099499999999999</v>
      </c>
      <c r="AN85" s="26">
        <v>0.57240000000000002</v>
      </c>
      <c r="AO85" s="26">
        <v>3.0701000000000001</v>
      </c>
      <c r="AP85" s="26">
        <v>5.2337999999999996</v>
      </c>
      <c r="AQ85" s="26">
        <v>22.1996</v>
      </c>
      <c r="AR85" s="26">
        <v>2.5404</v>
      </c>
      <c r="AS85" s="26">
        <v>18.487100000000002</v>
      </c>
      <c r="AT85" s="26">
        <v>22.943200000000001</v>
      </c>
      <c r="AU85" s="26">
        <v>1.655</v>
      </c>
      <c r="AV85" s="26">
        <v>56.2224</v>
      </c>
      <c r="AW85" s="26">
        <v>248.31870000000001</v>
      </c>
      <c r="AX85" s="26">
        <v>70.273600000000002</v>
      </c>
      <c r="AY85" s="26">
        <v>171.81190000000001</v>
      </c>
      <c r="AZ85" s="26">
        <v>0</v>
      </c>
      <c r="BA85" s="26">
        <v>1855.4435000000001</v>
      </c>
      <c r="BB85" s="45"/>
      <c r="BC85" s="45">
        <v>0</v>
      </c>
      <c r="BD85" s="45">
        <v>0</v>
      </c>
      <c r="BE85" s="45">
        <v>0</v>
      </c>
      <c r="BF85" s="45">
        <v>0</v>
      </c>
      <c r="BG85" s="45">
        <v>7429.2954</v>
      </c>
      <c r="BH85" s="45">
        <v>0</v>
      </c>
      <c r="BI85" s="45">
        <v>0</v>
      </c>
      <c r="BJ85" s="45">
        <v>7429.2954</v>
      </c>
      <c r="BK85" s="45">
        <v>9284.7389000000003</v>
      </c>
    </row>
    <row r="86" spans="1:63" s="43" customFormat="1" ht="10.5" customHeight="1">
      <c r="A86" s="25" t="s">
        <v>173</v>
      </c>
      <c r="B86" s="45">
        <v>387.74329999999998</v>
      </c>
      <c r="C86" s="44"/>
      <c r="D86" s="44"/>
      <c r="E86" s="44"/>
      <c r="F86" s="44"/>
      <c r="G86" s="44"/>
      <c r="H86" s="44"/>
      <c r="I86" s="44"/>
      <c r="J86" s="44"/>
      <c r="K86" s="26">
        <v>0</v>
      </c>
      <c r="L86" s="26">
        <v>4.0800000000000003E-2</v>
      </c>
      <c r="M86" s="26">
        <v>56.476500000000001</v>
      </c>
      <c r="N86" s="26">
        <v>1.0290999999999999</v>
      </c>
      <c r="O86" s="26">
        <v>23.180499999999999</v>
      </c>
      <c r="P86" s="26">
        <v>2.3199999999999998E-2</v>
      </c>
      <c r="Q86" s="26">
        <v>8.6499999999999994E-2</v>
      </c>
      <c r="R86" s="26">
        <v>0.30030000000000001</v>
      </c>
      <c r="S86" s="26">
        <v>0.79720000000000002</v>
      </c>
      <c r="T86" s="26">
        <v>0.2281</v>
      </c>
      <c r="U86" s="26">
        <v>13.379</v>
      </c>
      <c r="V86" s="26">
        <v>58.901699999999998</v>
      </c>
      <c r="W86" s="26">
        <v>0.97670000000000001</v>
      </c>
      <c r="X86" s="26">
        <v>22.5915</v>
      </c>
      <c r="Y86" s="26">
        <v>18.876100000000001</v>
      </c>
      <c r="Z86" s="26">
        <v>0.63929999999999998</v>
      </c>
      <c r="AA86" s="26">
        <v>2.6200000000000001E-2</v>
      </c>
      <c r="AB86" s="26">
        <v>2.5924</v>
      </c>
      <c r="AC86" s="26">
        <v>7.4358000000000004</v>
      </c>
      <c r="AD86" s="26">
        <v>1.9872000000000001</v>
      </c>
      <c r="AE86" s="26">
        <v>1.0528999999999999</v>
      </c>
      <c r="AF86" s="26">
        <v>1.0122</v>
      </c>
      <c r="AG86" s="26">
        <v>1.885</v>
      </c>
      <c r="AH86" s="26">
        <v>15.9207</v>
      </c>
      <c r="AI86" s="26">
        <v>7.1623000000000001</v>
      </c>
      <c r="AJ86" s="26">
        <v>2.2608999999999999</v>
      </c>
      <c r="AK86" s="26">
        <v>0.79500000000000004</v>
      </c>
      <c r="AL86" s="26">
        <v>4.7100000000000003E-2</v>
      </c>
      <c r="AM86" s="26">
        <v>0.52929999999999999</v>
      </c>
      <c r="AN86" s="26">
        <v>0</v>
      </c>
      <c r="AO86" s="26">
        <v>2.3599999999999999E-2</v>
      </c>
      <c r="AP86" s="26">
        <v>19.488</v>
      </c>
      <c r="AQ86" s="26">
        <v>33.986499999999999</v>
      </c>
      <c r="AR86" s="26">
        <v>8.3599999999999994E-2</v>
      </c>
      <c r="AS86" s="26">
        <v>0.16700000000000001</v>
      </c>
      <c r="AT86" s="26">
        <v>0</v>
      </c>
      <c r="AU86" s="26">
        <v>0</v>
      </c>
      <c r="AV86" s="26">
        <v>1.8988</v>
      </c>
      <c r="AW86" s="26">
        <v>4.8999999999999998E-3</v>
      </c>
      <c r="AX86" s="26">
        <v>0</v>
      </c>
      <c r="AY86" s="26">
        <v>5.8999999999999999E-3</v>
      </c>
      <c r="AZ86" s="26">
        <v>0</v>
      </c>
      <c r="BA86" s="26">
        <v>295.89159999999998</v>
      </c>
      <c r="BB86" s="45"/>
      <c r="BC86" s="45">
        <v>0</v>
      </c>
      <c r="BD86" s="45">
        <v>84.285200000000003</v>
      </c>
      <c r="BE86" s="45">
        <v>0</v>
      </c>
      <c r="BF86" s="45">
        <v>0</v>
      </c>
      <c r="BG86" s="45">
        <v>7.5664999999999996</v>
      </c>
      <c r="BH86" s="45">
        <v>0</v>
      </c>
      <c r="BI86" s="45">
        <v>0</v>
      </c>
      <c r="BJ86" s="45">
        <v>91.851699999999994</v>
      </c>
      <c r="BK86" s="45">
        <v>387.74329999999998</v>
      </c>
    </row>
    <row r="87" spans="1:63" s="43" customFormat="1" ht="10.5" customHeight="1">
      <c r="A87" s="25" t="s">
        <v>174</v>
      </c>
      <c r="B87" s="45">
        <v>3925.3602000000001</v>
      </c>
      <c r="C87" s="44"/>
      <c r="D87" s="44"/>
      <c r="E87" s="44"/>
      <c r="F87" s="44"/>
      <c r="G87" s="44"/>
      <c r="H87" s="44"/>
      <c r="I87" s="44"/>
      <c r="J87" s="44"/>
      <c r="K87" s="26">
        <v>0</v>
      </c>
      <c r="L87" s="26">
        <v>0.68500000000000005</v>
      </c>
      <c r="M87" s="26">
        <v>72.948700000000002</v>
      </c>
      <c r="N87" s="26">
        <v>0.47070000000000001</v>
      </c>
      <c r="O87" s="26">
        <v>84.507099999999994</v>
      </c>
      <c r="P87" s="26">
        <v>5.4775999999999998</v>
      </c>
      <c r="Q87" s="26">
        <v>20.437999999999999</v>
      </c>
      <c r="R87" s="26">
        <v>6.2864000000000004</v>
      </c>
      <c r="S87" s="26">
        <v>10.813499999999999</v>
      </c>
      <c r="T87" s="26">
        <v>9.0584000000000007</v>
      </c>
      <c r="U87" s="26">
        <v>24.12</v>
      </c>
      <c r="V87" s="26">
        <v>27.688600000000001</v>
      </c>
      <c r="W87" s="26">
        <v>5.2324999999999999</v>
      </c>
      <c r="X87" s="26">
        <v>92.684700000000007</v>
      </c>
      <c r="Y87" s="26">
        <v>81.360200000000006</v>
      </c>
      <c r="Z87" s="26">
        <v>0.99229999999999996</v>
      </c>
      <c r="AA87" s="26">
        <v>11.151400000000001</v>
      </c>
      <c r="AB87" s="26">
        <v>15.5959</v>
      </c>
      <c r="AC87" s="26">
        <v>50.373100000000001</v>
      </c>
      <c r="AD87" s="26">
        <v>3.3935</v>
      </c>
      <c r="AE87" s="26">
        <v>10.3521</v>
      </c>
      <c r="AF87" s="26">
        <v>31.294</v>
      </c>
      <c r="AG87" s="26">
        <v>41.162999999999997</v>
      </c>
      <c r="AH87" s="26">
        <v>81.607900000000001</v>
      </c>
      <c r="AI87" s="26">
        <v>44.790500000000002</v>
      </c>
      <c r="AJ87" s="26">
        <v>11.2806</v>
      </c>
      <c r="AK87" s="26">
        <v>1.6167</v>
      </c>
      <c r="AL87" s="26">
        <v>15.5807</v>
      </c>
      <c r="AM87" s="26">
        <v>35.025700000000001</v>
      </c>
      <c r="AN87" s="26">
        <v>49.949100000000001</v>
      </c>
      <c r="AO87" s="26">
        <v>53.478999999999999</v>
      </c>
      <c r="AP87" s="26">
        <v>352.08190000000002</v>
      </c>
      <c r="AQ87" s="26">
        <v>102.87430000000001</v>
      </c>
      <c r="AR87" s="26">
        <v>3.9506999999999999</v>
      </c>
      <c r="AS87" s="26">
        <v>62.261600000000001</v>
      </c>
      <c r="AT87" s="26">
        <v>169.91239999999999</v>
      </c>
      <c r="AU87" s="26">
        <v>4.0426000000000002</v>
      </c>
      <c r="AV87" s="26">
        <v>105.1199</v>
      </c>
      <c r="AW87" s="26">
        <v>95.902900000000002</v>
      </c>
      <c r="AX87" s="26">
        <v>120.0531</v>
      </c>
      <c r="AY87" s="26">
        <v>635.05700000000002</v>
      </c>
      <c r="AZ87" s="26">
        <v>0</v>
      </c>
      <c r="BA87" s="26">
        <v>2550.7640000000001</v>
      </c>
      <c r="BB87" s="45"/>
      <c r="BC87" s="45">
        <v>0</v>
      </c>
      <c r="BD87" s="45">
        <v>982.32979999999998</v>
      </c>
      <c r="BE87" s="45">
        <v>0</v>
      </c>
      <c r="BF87" s="45">
        <v>0</v>
      </c>
      <c r="BG87" s="45">
        <v>392.26639999999998</v>
      </c>
      <c r="BH87" s="45">
        <v>0</v>
      </c>
      <c r="BI87" s="45">
        <v>0</v>
      </c>
      <c r="BJ87" s="45">
        <v>1374.5961</v>
      </c>
      <c r="BK87" s="45">
        <v>3925.3602000000001</v>
      </c>
    </row>
    <row r="88" spans="1:63" s="43" customFormat="1" ht="10.5" customHeight="1">
      <c r="A88" s="25" t="s">
        <v>175</v>
      </c>
      <c r="B88" s="45">
        <v>13806.952600000001</v>
      </c>
      <c r="C88" s="44"/>
      <c r="D88" s="44"/>
      <c r="E88" s="44"/>
      <c r="F88" s="44"/>
      <c r="G88" s="44"/>
      <c r="H88" s="44"/>
      <c r="I88" s="44"/>
      <c r="J88" s="44"/>
      <c r="K88" s="26">
        <v>0</v>
      </c>
      <c r="L88" s="26">
        <v>13.4232</v>
      </c>
      <c r="M88" s="26">
        <v>766.44320000000005</v>
      </c>
      <c r="N88" s="26">
        <v>138.08320000000001</v>
      </c>
      <c r="O88" s="26">
        <v>1310.558</v>
      </c>
      <c r="P88" s="26">
        <v>245.73560000000001</v>
      </c>
      <c r="Q88" s="26">
        <v>22.569600000000001</v>
      </c>
      <c r="R88" s="26">
        <v>22.193899999999999</v>
      </c>
      <c r="S88" s="26">
        <v>2.2616000000000001</v>
      </c>
      <c r="T88" s="26">
        <v>16.374300000000002</v>
      </c>
      <c r="U88" s="26">
        <v>124.70959999999999</v>
      </c>
      <c r="V88" s="26">
        <v>299.20100000000002</v>
      </c>
      <c r="W88" s="26">
        <v>47.6464</v>
      </c>
      <c r="X88" s="26">
        <v>3273.9683</v>
      </c>
      <c r="Y88" s="26">
        <v>224.67679999999999</v>
      </c>
      <c r="Z88" s="26">
        <v>37.535699999999999</v>
      </c>
      <c r="AA88" s="26">
        <v>48.948399999999999</v>
      </c>
      <c r="AB88" s="26">
        <v>70.296000000000006</v>
      </c>
      <c r="AC88" s="26">
        <v>98.221599999999995</v>
      </c>
      <c r="AD88" s="26">
        <v>100.03279999999999</v>
      </c>
      <c r="AE88" s="26">
        <v>184.5104</v>
      </c>
      <c r="AF88" s="26">
        <v>82.237899999999996</v>
      </c>
      <c r="AG88" s="26">
        <v>230.15129999999999</v>
      </c>
      <c r="AH88" s="26">
        <v>119.5568</v>
      </c>
      <c r="AI88" s="26">
        <v>787.87429999999995</v>
      </c>
      <c r="AJ88" s="26">
        <v>100.6876</v>
      </c>
      <c r="AK88" s="26">
        <v>14.4299</v>
      </c>
      <c r="AL88" s="26">
        <v>105.34099999999999</v>
      </c>
      <c r="AM88" s="26">
        <v>127.1748</v>
      </c>
      <c r="AN88" s="26">
        <v>7.5473999999999997</v>
      </c>
      <c r="AO88" s="26">
        <v>11.8521</v>
      </c>
      <c r="AP88" s="26">
        <v>666.0444</v>
      </c>
      <c r="AQ88" s="26">
        <v>368.60559999999998</v>
      </c>
      <c r="AR88" s="26">
        <v>0.9042</v>
      </c>
      <c r="AS88" s="26">
        <v>1.0418000000000001</v>
      </c>
      <c r="AT88" s="26">
        <v>12.428900000000001</v>
      </c>
      <c r="AU88" s="26">
        <v>6.4299999999999996E-2</v>
      </c>
      <c r="AV88" s="26">
        <v>1.39</v>
      </c>
      <c r="AW88" s="26">
        <v>90.841099999999997</v>
      </c>
      <c r="AX88" s="26">
        <v>0</v>
      </c>
      <c r="AY88" s="26">
        <v>75.907799999999995</v>
      </c>
      <c r="AZ88" s="26">
        <v>0</v>
      </c>
      <c r="BA88" s="26">
        <v>9851.4897000000001</v>
      </c>
      <c r="BB88" s="45"/>
      <c r="BC88" s="45">
        <v>0</v>
      </c>
      <c r="BD88" s="45">
        <v>134.02269999999999</v>
      </c>
      <c r="BE88" s="45">
        <v>0</v>
      </c>
      <c r="BF88" s="45">
        <v>0</v>
      </c>
      <c r="BG88" s="45">
        <v>3821.4402</v>
      </c>
      <c r="BH88" s="45">
        <v>0</v>
      </c>
      <c r="BI88" s="45">
        <v>0</v>
      </c>
      <c r="BJ88" s="45">
        <v>3955.4627999999998</v>
      </c>
      <c r="BK88" s="45">
        <v>13806.952600000001</v>
      </c>
    </row>
    <row r="89" spans="1:63" s="43" customFormat="1" ht="10.5" customHeight="1">
      <c r="A89" s="25" t="s">
        <v>176</v>
      </c>
      <c r="B89" s="45">
        <v>1346.5308</v>
      </c>
      <c r="C89" s="44"/>
      <c r="D89" s="44"/>
      <c r="E89" s="44"/>
      <c r="F89" s="44"/>
      <c r="G89" s="44"/>
      <c r="H89" s="44"/>
      <c r="I89" s="44"/>
      <c r="J89" s="44"/>
      <c r="K89" s="26">
        <v>0</v>
      </c>
      <c r="L89" s="26">
        <v>0.13389999999999999</v>
      </c>
      <c r="M89" s="26">
        <v>14.5595</v>
      </c>
      <c r="N89" s="26">
        <v>2.9439000000000002</v>
      </c>
      <c r="O89" s="26">
        <v>36.724899999999998</v>
      </c>
      <c r="P89" s="26">
        <v>1.7813000000000001</v>
      </c>
      <c r="Q89" s="26">
        <v>3.0674999999999999</v>
      </c>
      <c r="R89" s="26">
        <v>9.2576999999999998</v>
      </c>
      <c r="S89" s="26">
        <v>22.541399999999999</v>
      </c>
      <c r="T89" s="26">
        <v>14.0273</v>
      </c>
      <c r="U89" s="26">
        <v>7.7259000000000002</v>
      </c>
      <c r="V89" s="26">
        <v>27.9848</v>
      </c>
      <c r="W89" s="26">
        <v>9.4318000000000008</v>
      </c>
      <c r="X89" s="26">
        <v>73.082599999999999</v>
      </c>
      <c r="Y89" s="26">
        <v>41.737499999999997</v>
      </c>
      <c r="Z89" s="26">
        <v>0.90269999999999995</v>
      </c>
      <c r="AA89" s="26">
        <v>5.9405999999999999</v>
      </c>
      <c r="AB89" s="26">
        <v>16.719799999999999</v>
      </c>
      <c r="AC89" s="26">
        <v>26.8</v>
      </c>
      <c r="AD89" s="26">
        <v>0.74390000000000001</v>
      </c>
      <c r="AE89" s="26">
        <v>11.827299999999999</v>
      </c>
      <c r="AF89" s="26">
        <v>14.5564</v>
      </c>
      <c r="AG89" s="26">
        <v>13.341900000000001</v>
      </c>
      <c r="AH89" s="26">
        <v>15.888299999999999</v>
      </c>
      <c r="AI89" s="26">
        <v>19.988700000000001</v>
      </c>
      <c r="AJ89" s="26">
        <v>13.985300000000001</v>
      </c>
      <c r="AK89" s="26">
        <v>2.6783000000000001</v>
      </c>
      <c r="AL89" s="26">
        <v>40.366700000000002</v>
      </c>
      <c r="AM89" s="26">
        <v>7.3013000000000003</v>
      </c>
      <c r="AN89" s="26">
        <v>30.511199999999999</v>
      </c>
      <c r="AO89" s="26">
        <v>8.8207000000000004</v>
      </c>
      <c r="AP89" s="26">
        <v>293.16609999999997</v>
      </c>
      <c r="AQ89" s="26">
        <v>122.6523</v>
      </c>
      <c r="AR89" s="26">
        <v>5.0400999999999998</v>
      </c>
      <c r="AS89" s="26">
        <v>26.944700000000001</v>
      </c>
      <c r="AT89" s="26">
        <v>175.40979999999999</v>
      </c>
      <c r="AU89" s="26">
        <v>8.3590999999999998</v>
      </c>
      <c r="AV89" s="26">
        <v>43.517899999999997</v>
      </c>
      <c r="AW89" s="26">
        <v>70.037499999999994</v>
      </c>
      <c r="AX89" s="26">
        <v>25.098099999999999</v>
      </c>
      <c r="AY89" s="26">
        <v>22.296900000000001</v>
      </c>
      <c r="AZ89" s="26">
        <v>0</v>
      </c>
      <c r="BA89" s="26">
        <v>1287.8987</v>
      </c>
      <c r="BB89" s="45"/>
      <c r="BC89" s="45">
        <v>0</v>
      </c>
      <c r="BD89" s="45">
        <v>0</v>
      </c>
      <c r="BE89" s="45">
        <v>0</v>
      </c>
      <c r="BF89" s="45">
        <v>0</v>
      </c>
      <c r="BG89" s="45">
        <v>58.632100000000001</v>
      </c>
      <c r="BH89" s="45">
        <v>0</v>
      </c>
      <c r="BI89" s="45">
        <v>0</v>
      </c>
      <c r="BJ89" s="45">
        <v>58.632100000000001</v>
      </c>
      <c r="BK89" s="45">
        <v>1346.5308</v>
      </c>
    </row>
    <row r="90" spans="1:63" s="43" customFormat="1" ht="10.5" customHeight="1">
      <c r="A90" s="25" t="s">
        <v>177</v>
      </c>
      <c r="B90" s="45">
        <v>1472.7850000000001</v>
      </c>
      <c r="C90" s="44"/>
      <c r="D90" s="44"/>
      <c r="E90" s="44"/>
      <c r="F90" s="44"/>
      <c r="G90" s="44"/>
      <c r="H90" s="44"/>
      <c r="I90" s="44"/>
      <c r="J90" s="44"/>
      <c r="K90" s="26">
        <v>0</v>
      </c>
      <c r="L90" s="26">
        <v>0.2913</v>
      </c>
      <c r="M90" s="26">
        <v>36.818199999999997</v>
      </c>
      <c r="N90" s="26">
        <v>1.0676000000000001</v>
      </c>
      <c r="O90" s="26">
        <v>49.648400000000002</v>
      </c>
      <c r="P90" s="26">
        <v>2.9815</v>
      </c>
      <c r="Q90" s="26">
        <v>10.8239</v>
      </c>
      <c r="R90" s="26">
        <v>2.6848999999999998</v>
      </c>
      <c r="S90" s="26">
        <v>3.9769000000000001</v>
      </c>
      <c r="T90" s="26">
        <v>3.1728000000000001</v>
      </c>
      <c r="U90" s="26">
        <v>2.38</v>
      </c>
      <c r="V90" s="26">
        <v>11.3147</v>
      </c>
      <c r="W90" s="26">
        <v>1.4716</v>
      </c>
      <c r="X90" s="26">
        <v>44.461500000000001</v>
      </c>
      <c r="Y90" s="26">
        <v>20.63</v>
      </c>
      <c r="Z90" s="26">
        <v>1.6256999999999999</v>
      </c>
      <c r="AA90" s="26">
        <v>8.3847000000000005</v>
      </c>
      <c r="AB90" s="26">
        <v>17.753699999999998</v>
      </c>
      <c r="AC90" s="26">
        <v>15.8992</v>
      </c>
      <c r="AD90" s="26">
        <v>3.6926999999999999</v>
      </c>
      <c r="AE90" s="26">
        <v>16.327300000000001</v>
      </c>
      <c r="AF90" s="26">
        <v>9.7970000000000006</v>
      </c>
      <c r="AG90" s="26">
        <v>15.8772</v>
      </c>
      <c r="AH90" s="26">
        <v>58.894300000000001</v>
      </c>
      <c r="AI90" s="26">
        <v>11.2912</v>
      </c>
      <c r="AJ90" s="26">
        <v>7.4969000000000001</v>
      </c>
      <c r="AK90" s="26">
        <v>1.1266</v>
      </c>
      <c r="AL90" s="26">
        <v>25.3766</v>
      </c>
      <c r="AM90" s="26">
        <v>20.2425</v>
      </c>
      <c r="AN90" s="26">
        <v>9.6684000000000001</v>
      </c>
      <c r="AO90" s="26">
        <v>23.445900000000002</v>
      </c>
      <c r="AP90" s="26">
        <v>198.90260000000001</v>
      </c>
      <c r="AQ90" s="26">
        <v>25.330300000000001</v>
      </c>
      <c r="AR90" s="26">
        <v>0.45329999999999998</v>
      </c>
      <c r="AS90" s="26">
        <v>23.392800000000001</v>
      </c>
      <c r="AT90" s="26">
        <v>32.905200000000001</v>
      </c>
      <c r="AU90" s="26">
        <v>1.7265999999999999</v>
      </c>
      <c r="AV90" s="26">
        <v>24.5914</v>
      </c>
      <c r="AW90" s="26">
        <v>64.623599999999996</v>
      </c>
      <c r="AX90" s="26">
        <v>9.7408000000000001</v>
      </c>
      <c r="AY90" s="26">
        <v>236.9802</v>
      </c>
      <c r="AZ90" s="26">
        <v>0</v>
      </c>
      <c r="BA90" s="26">
        <v>1057.3005000000001</v>
      </c>
      <c r="BB90" s="45"/>
      <c r="BC90" s="45">
        <v>0</v>
      </c>
      <c r="BD90" s="45">
        <v>4.4619999999999997</v>
      </c>
      <c r="BE90" s="45">
        <v>0</v>
      </c>
      <c r="BF90" s="45">
        <v>0</v>
      </c>
      <c r="BG90" s="45">
        <v>411.02260000000001</v>
      </c>
      <c r="BH90" s="45">
        <v>0</v>
      </c>
      <c r="BI90" s="45">
        <v>0</v>
      </c>
      <c r="BJ90" s="45">
        <v>415.48450000000003</v>
      </c>
      <c r="BK90" s="45">
        <v>1472.7850000000001</v>
      </c>
    </row>
    <row r="91" spans="1:63" s="43" customFormat="1" ht="10.5" customHeight="1">
      <c r="A91" s="25" t="s">
        <v>207</v>
      </c>
      <c r="B91" s="45">
        <v>11642.4789</v>
      </c>
      <c r="C91" s="44"/>
      <c r="D91" s="44"/>
      <c r="E91" s="44"/>
      <c r="F91" s="44"/>
      <c r="G91" s="44"/>
      <c r="H91" s="44"/>
      <c r="I91" s="44"/>
      <c r="J91" s="44"/>
      <c r="K91" s="26">
        <v>0</v>
      </c>
      <c r="L91" s="26">
        <v>0.1038</v>
      </c>
      <c r="M91" s="26">
        <v>0.25090000000000001</v>
      </c>
      <c r="N91" s="26">
        <v>0</v>
      </c>
      <c r="O91" s="26">
        <v>21.355799999999999</v>
      </c>
      <c r="P91" s="26">
        <v>5.3100000000000001E-2</v>
      </c>
      <c r="Q91" s="26">
        <v>0</v>
      </c>
      <c r="R91" s="26">
        <v>0.88490000000000002</v>
      </c>
      <c r="S91" s="26">
        <v>0.31780000000000003</v>
      </c>
      <c r="T91" s="26">
        <v>0</v>
      </c>
      <c r="U91" s="26">
        <v>0</v>
      </c>
      <c r="V91" s="26">
        <v>0.54239999999999999</v>
      </c>
      <c r="W91" s="26">
        <v>1.7908999999999999</v>
      </c>
      <c r="X91" s="26">
        <v>0.97699999999999998</v>
      </c>
      <c r="Y91" s="26">
        <v>14.485300000000001</v>
      </c>
      <c r="Z91" s="26">
        <v>4.3700000000000003E-2</v>
      </c>
      <c r="AA91" s="26">
        <v>10.4536</v>
      </c>
      <c r="AB91" s="26">
        <v>1.9804999999999999</v>
      </c>
      <c r="AC91" s="26">
        <v>0</v>
      </c>
      <c r="AD91" s="26">
        <v>1.3062</v>
      </c>
      <c r="AE91" s="26">
        <v>2.6063000000000001</v>
      </c>
      <c r="AF91" s="26">
        <v>6.2700000000000006E-2</v>
      </c>
      <c r="AG91" s="26">
        <v>0</v>
      </c>
      <c r="AH91" s="26">
        <v>15.491899999999999</v>
      </c>
      <c r="AI91" s="26">
        <v>35.890300000000003</v>
      </c>
      <c r="AJ91" s="26">
        <v>0.86360000000000003</v>
      </c>
      <c r="AK91" s="26">
        <v>0</v>
      </c>
      <c r="AL91" s="26">
        <v>0</v>
      </c>
      <c r="AM91" s="26">
        <v>22.643999999999998</v>
      </c>
      <c r="AN91" s="26">
        <v>10.6099</v>
      </c>
      <c r="AO91" s="26">
        <v>0</v>
      </c>
      <c r="AP91" s="26">
        <v>34.343000000000004</v>
      </c>
      <c r="AQ91" s="26">
        <v>56.772199999999998</v>
      </c>
      <c r="AR91" s="26">
        <v>3.4786999999999999</v>
      </c>
      <c r="AS91" s="26">
        <v>21.344899999999999</v>
      </c>
      <c r="AT91" s="26">
        <v>93.842799999999997</v>
      </c>
      <c r="AU91" s="26">
        <v>2.1181999999999999</v>
      </c>
      <c r="AV91" s="26">
        <v>67.840500000000006</v>
      </c>
      <c r="AW91" s="26">
        <v>372.1626</v>
      </c>
      <c r="AX91" s="26">
        <v>106.7195</v>
      </c>
      <c r="AY91" s="26">
        <v>331.12729999999999</v>
      </c>
      <c r="AZ91" s="26">
        <v>0</v>
      </c>
      <c r="BA91" s="26">
        <v>1232.5005000000001</v>
      </c>
      <c r="BB91" s="45"/>
      <c r="BC91" s="45">
        <v>10.8001</v>
      </c>
      <c r="BD91" s="45">
        <v>83.122</v>
      </c>
      <c r="BE91" s="45">
        <v>0</v>
      </c>
      <c r="BF91" s="45">
        <v>0</v>
      </c>
      <c r="BG91" s="45">
        <v>10316.0563</v>
      </c>
      <c r="BH91" s="45">
        <v>0</v>
      </c>
      <c r="BI91" s="45">
        <v>0</v>
      </c>
      <c r="BJ91" s="45">
        <v>10409.9784</v>
      </c>
      <c r="BK91" s="45">
        <v>11642.4789</v>
      </c>
    </row>
    <row r="92" spans="1:63" s="43" customFormat="1" ht="10.5" customHeight="1">
      <c r="A92" s="25" t="s">
        <v>178</v>
      </c>
      <c r="B92" s="45">
        <v>2087.6134000000002</v>
      </c>
      <c r="C92" s="44"/>
      <c r="D92" s="44"/>
      <c r="E92" s="44"/>
      <c r="F92" s="44"/>
      <c r="G92" s="44"/>
      <c r="H92" s="44"/>
      <c r="I92" s="44"/>
      <c r="J92" s="44"/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26.489000000000001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0</v>
      </c>
      <c r="AH92" s="26">
        <v>0</v>
      </c>
      <c r="AI92" s="26">
        <v>0</v>
      </c>
      <c r="AJ92" s="26">
        <v>0.54979999999999996</v>
      </c>
      <c r="AK92" s="26">
        <v>0</v>
      </c>
      <c r="AL92" s="26">
        <v>0</v>
      </c>
      <c r="AM92" s="26">
        <v>9.7825000000000006</v>
      </c>
      <c r="AN92" s="26">
        <v>11.0989</v>
      </c>
      <c r="AO92" s="26">
        <v>0</v>
      </c>
      <c r="AP92" s="26">
        <v>28.9299</v>
      </c>
      <c r="AQ92" s="26">
        <v>0</v>
      </c>
      <c r="AR92" s="26">
        <v>2.1951999999999998</v>
      </c>
      <c r="AS92" s="26">
        <v>10.611499999999999</v>
      </c>
      <c r="AT92" s="26">
        <v>119.23690000000001</v>
      </c>
      <c r="AU92" s="26">
        <v>3.3210999999999999</v>
      </c>
      <c r="AV92" s="26">
        <v>165.7687</v>
      </c>
      <c r="AW92" s="26">
        <v>188.82640000000001</v>
      </c>
      <c r="AX92" s="26">
        <v>127.13890000000001</v>
      </c>
      <c r="AY92" s="26">
        <v>14.692</v>
      </c>
      <c r="AZ92" s="26">
        <v>0</v>
      </c>
      <c r="BA92" s="26">
        <v>708.64359999999999</v>
      </c>
      <c r="BB92" s="45"/>
      <c r="BC92" s="45">
        <v>1.2922</v>
      </c>
      <c r="BD92" s="45">
        <v>800.64739999999995</v>
      </c>
      <c r="BE92" s="45">
        <v>0</v>
      </c>
      <c r="BF92" s="45">
        <v>0</v>
      </c>
      <c r="BG92" s="45">
        <v>572.36270000000002</v>
      </c>
      <c r="BH92" s="45">
        <v>0</v>
      </c>
      <c r="BI92" s="45">
        <v>4.6676000000000002</v>
      </c>
      <c r="BJ92" s="45">
        <v>1378.9698000000001</v>
      </c>
      <c r="BK92" s="45">
        <v>2087.6134000000002</v>
      </c>
    </row>
    <row r="93" spans="1:63" s="43" customFormat="1" ht="10.5" customHeight="1">
      <c r="A93" s="25" t="s">
        <v>204</v>
      </c>
      <c r="B93" s="45">
        <v>2823.8287999999998</v>
      </c>
      <c r="C93" s="44"/>
      <c r="D93" s="44"/>
      <c r="E93" s="44"/>
      <c r="F93" s="44"/>
      <c r="G93" s="44"/>
      <c r="H93" s="44"/>
      <c r="I93" s="44"/>
      <c r="J93" s="44"/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6">
        <v>0</v>
      </c>
      <c r="AI93" s="26">
        <v>0</v>
      </c>
      <c r="AJ93" s="26">
        <v>0</v>
      </c>
      <c r="AK93" s="26">
        <v>0</v>
      </c>
      <c r="AL93" s="26">
        <v>0</v>
      </c>
      <c r="AM93" s="26">
        <v>0</v>
      </c>
      <c r="AN93" s="26">
        <v>0</v>
      </c>
      <c r="AO93" s="26">
        <v>0</v>
      </c>
      <c r="AP93" s="26">
        <v>0</v>
      </c>
      <c r="AQ93" s="26">
        <v>0.1149</v>
      </c>
      <c r="AR93" s="26">
        <v>0.13289999999999999</v>
      </c>
      <c r="AS93" s="26">
        <v>673.74959999999999</v>
      </c>
      <c r="AT93" s="26">
        <v>0.1232</v>
      </c>
      <c r="AU93" s="26">
        <v>0</v>
      </c>
      <c r="AV93" s="26">
        <v>1654.951</v>
      </c>
      <c r="AW93" s="26">
        <v>0.14499999999999999</v>
      </c>
      <c r="AX93" s="26">
        <v>0</v>
      </c>
      <c r="AY93" s="26">
        <v>6.3776999999999999</v>
      </c>
      <c r="AZ93" s="26">
        <v>0</v>
      </c>
      <c r="BA93" s="26">
        <v>2335.5971</v>
      </c>
      <c r="BB93" s="45"/>
      <c r="BC93" s="45">
        <v>1.0920000000000001</v>
      </c>
      <c r="BD93" s="45">
        <v>143.18430000000001</v>
      </c>
      <c r="BE93" s="45">
        <v>0</v>
      </c>
      <c r="BF93" s="45">
        <v>0</v>
      </c>
      <c r="BG93" s="45">
        <v>343.9554</v>
      </c>
      <c r="BH93" s="45">
        <v>0</v>
      </c>
      <c r="BI93" s="45">
        <v>0</v>
      </c>
      <c r="BJ93" s="45">
        <v>488.23169999999999</v>
      </c>
      <c r="BK93" s="45">
        <v>2823.8287999999998</v>
      </c>
    </row>
    <row r="94" spans="1:63" s="43" customFormat="1" ht="10.5" customHeight="1">
      <c r="A94" s="25" t="s">
        <v>205</v>
      </c>
      <c r="B94" s="45">
        <v>12730.0723</v>
      </c>
      <c r="C94" s="44"/>
      <c r="D94" s="44"/>
      <c r="E94" s="44"/>
      <c r="F94" s="44"/>
      <c r="G94" s="44"/>
      <c r="H94" s="44"/>
      <c r="I94" s="44"/>
      <c r="J94" s="44"/>
      <c r="K94" s="26">
        <v>0</v>
      </c>
      <c r="L94" s="26">
        <v>1.3039000000000001</v>
      </c>
      <c r="M94" s="26">
        <v>186.6344</v>
      </c>
      <c r="N94" s="26">
        <v>13.0185</v>
      </c>
      <c r="O94" s="26">
        <v>477.96190000000001</v>
      </c>
      <c r="P94" s="26">
        <v>43.488900000000001</v>
      </c>
      <c r="Q94" s="26">
        <v>13.736800000000001</v>
      </c>
      <c r="R94" s="26">
        <v>44.296900000000001</v>
      </c>
      <c r="S94" s="26">
        <v>194.4315</v>
      </c>
      <c r="T94" s="26">
        <v>38.278700000000001</v>
      </c>
      <c r="U94" s="26">
        <v>51.2789</v>
      </c>
      <c r="V94" s="26">
        <v>102.8018</v>
      </c>
      <c r="W94" s="26">
        <v>106.0239</v>
      </c>
      <c r="X94" s="26">
        <v>721.55769999999995</v>
      </c>
      <c r="Y94" s="26">
        <v>84.775899999999993</v>
      </c>
      <c r="Z94" s="26">
        <v>2.7473999999999998</v>
      </c>
      <c r="AA94" s="26">
        <v>20.819700000000001</v>
      </c>
      <c r="AB94" s="26">
        <v>116.6005</v>
      </c>
      <c r="AC94" s="26">
        <v>189.89160000000001</v>
      </c>
      <c r="AD94" s="26">
        <v>8.7074999999999996</v>
      </c>
      <c r="AE94" s="26">
        <v>81.537400000000005</v>
      </c>
      <c r="AF94" s="26">
        <v>110.4084</v>
      </c>
      <c r="AG94" s="26">
        <v>116.7706</v>
      </c>
      <c r="AH94" s="26">
        <v>190.0033</v>
      </c>
      <c r="AI94" s="26">
        <v>257.93819999999999</v>
      </c>
      <c r="AJ94" s="26">
        <v>215.11269999999999</v>
      </c>
      <c r="AK94" s="26">
        <v>7.1486999999999998</v>
      </c>
      <c r="AL94" s="26">
        <v>216.922</v>
      </c>
      <c r="AM94" s="26">
        <v>71.815399999999997</v>
      </c>
      <c r="AN94" s="26">
        <v>52.618200000000002</v>
      </c>
      <c r="AO94" s="26">
        <v>49.792400000000001</v>
      </c>
      <c r="AP94" s="26">
        <v>919.61940000000004</v>
      </c>
      <c r="AQ94" s="26">
        <v>285.36860000000001</v>
      </c>
      <c r="AR94" s="26">
        <v>92.852999999999994</v>
      </c>
      <c r="AS94" s="26">
        <v>198.69540000000001</v>
      </c>
      <c r="AT94" s="26">
        <v>611.11649999999997</v>
      </c>
      <c r="AU94" s="26">
        <v>41.496400000000001</v>
      </c>
      <c r="AV94" s="26">
        <v>265.10649999999998</v>
      </c>
      <c r="AW94" s="26">
        <v>361.05189999999999</v>
      </c>
      <c r="AX94" s="26">
        <v>146.30179999999999</v>
      </c>
      <c r="AY94" s="26">
        <v>142.334</v>
      </c>
      <c r="AZ94" s="26">
        <v>0</v>
      </c>
      <c r="BA94" s="26">
        <v>6852.3921</v>
      </c>
      <c r="BB94" s="45"/>
      <c r="BC94" s="45">
        <v>0</v>
      </c>
      <c r="BD94" s="45">
        <v>23.093699999999998</v>
      </c>
      <c r="BE94" s="45">
        <v>0</v>
      </c>
      <c r="BF94" s="45">
        <v>0</v>
      </c>
      <c r="BG94" s="45">
        <v>5854.5865000000003</v>
      </c>
      <c r="BH94" s="45">
        <v>0</v>
      </c>
      <c r="BI94" s="45">
        <v>0</v>
      </c>
      <c r="BJ94" s="45">
        <v>5877.6801999999998</v>
      </c>
      <c r="BK94" s="45">
        <v>12730.0723</v>
      </c>
    </row>
    <row r="95" spans="1:63" s="43" customFormat="1" ht="10.5" customHeight="1">
      <c r="A95" s="25" t="s">
        <v>206</v>
      </c>
      <c r="B95" s="45">
        <v>8159.9359999999997</v>
      </c>
      <c r="C95" s="44"/>
      <c r="D95" s="44"/>
      <c r="E95" s="44"/>
      <c r="F95" s="44"/>
      <c r="G95" s="44"/>
      <c r="H95" s="44"/>
      <c r="I95" s="44"/>
      <c r="J95" s="44"/>
      <c r="K95" s="26">
        <v>0</v>
      </c>
      <c r="L95" s="26">
        <v>0.67159999999999997</v>
      </c>
      <c r="M95" s="26">
        <v>111.095</v>
      </c>
      <c r="N95" s="26">
        <v>0.76929999999999998</v>
      </c>
      <c r="O95" s="26">
        <v>262.97519999999997</v>
      </c>
      <c r="P95" s="26">
        <v>7.1969000000000003</v>
      </c>
      <c r="Q95" s="26">
        <v>24.047599999999999</v>
      </c>
      <c r="R95" s="26">
        <v>7.3569000000000004</v>
      </c>
      <c r="S95" s="26">
        <v>15.4221</v>
      </c>
      <c r="T95" s="26">
        <v>2.5377000000000001</v>
      </c>
      <c r="U95" s="26">
        <v>5.7683</v>
      </c>
      <c r="V95" s="26">
        <v>41.957500000000003</v>
      </c>
      <c r="W95" s="26">
        <v>0.90539999999999998</v>
      </c>
      <c r="X95" s="26">
        <v>82.975800000000007</v>
      </c>
      <c r="Y95" s="26">
        <v>78.683800000000005</v>
      </c>
      <c r="Z95" s="26">
        <v>1.6806000000000001</v>
      </c>
      <c r="AA95" s="26">
        <v>29.4815</v>
      </c>
      <c r="AB95" s="26">
        <v>44.419600000000003</v>
      </c>
      <c r="AC95" s="26">
        <v>33.541899999999998</v>
      </c>
      <c r="AD95" s="26">
        <v>6.1402000000000001</v>
      </c>
      <c r="AE95" s="26">
        <v>19.7151</v>
      </c>
      <c r="AF95" s="26">
        <v>25.485499999999998</v>
      </c>
      <c r="AG95" s="26">
        <v>78.998800000000003</v>
      </c>
      <c r="AH95" s="26">
        <v>64.919799999999995</v>
      </c>
      <c r="AI95" s="26">
        <v>141.23699999999999</v>
      </c>
      <c r="AJ95" s="26">
        <v>18.4346</v>
      </c>
      <c r="AK95" s="26">
        <v>2.0301</v>
      </c>
      <c r="AL95" s="26">
        <v>51.505400000000002</v>
      </c>
      <c r="AM95" s="26">
        <v>42.5199</v>
      </c>
      <c r="AN95" s="26">
        <v>125.4714</v>
      </c>
      <c r="AO95" s="26">
        <v>17.077500000000001</v>
      </c>
      <c r="AP95" s="26">
        <v>828.12310000000002</v>
      </c>
      <c r="AQ95" s="26">
        <v>280.3116</v>
      </c>
      <c r="AR95" s="26">
        <v>4.5864000000000003</v>
      </c>
      <c r="AS95" s="26">
        <v>712.51409999999998</v>
      </c>
      <c r="AT95" s="26">
        <v>989.02710000000002</v>
      </c>
      <c r="AU95" s="26">
        <v>20.905999999999999</v>
      </c>
      <c r="AV95" s="26">
        <v>396.04090000000002</v>
      </c>
      <c r="AW95" s="26">
        <v>631.59490000000005</v>
      </c>
      <c r="AX95" s="26">
        <v>20.582799999999999</v>
      </c>
      <c r="AY95" s="26">
        <v>112.86069999999999</v>
      </c>
      <c r="AZ95" s="26">
        <v>0</v>
      </c>
      <c r="BA95" s="26">
        <v>5341.5883000000003</v>
      </c>
      <c r="BB95" s="45"/>
      <c r="BC95" s="45">
        <v>0</v>
      </c>
      <c r="BD95" s="45">
        <v>62.819299999999998</v>
      </c>
      <c r="BE95" s="45">
        <v>0</v>
      </c>
      <c r="BF95" s="45">
        <v>0</v>
      </c>
      <c r="BG95" s="45">
        <v>11.017099999999999</v>
      </c>
      <c r="BH95" s="45">
        <v>2742.4459000000002</v>
      </c>
      <c r="BI95" s="45">
        <v>2.0653999999999999</v>
      </c>
      <c r="BJ95" s="45">
        <v>2818.3476999999998</v>
      </c>
      <c r="BK95" s="45">
        <v>8159.9359999999997</v>
      </c>
    </row>
    <row r="96" spans="1:63" s="43" customFormat="1" ht="10.5" customHeight="1">
      <c r="A96" s="25" t="s">
        <v>179</v>
      </c>
      <c r="B96" s="45">
        <v>27247.425800000001</v>
      </c>
      <c r="C96" s="44"/>
      <c r="D96" s="44"/>
      <c r="E96" s="44"/>
      <c r="F96" s="44"/>
      <c r="G96" s="44"/>
      <c r="H96" s="44"/>
      <c r="I96" s="44"/>
      <c r="J96" s="44"/>
      <c r="K96" s="26">
        <v>18.5273</v>
      </c>
      <c r="L96" s="26">
        <v>26.489699999999999</v>
      </c>
      <c r="M96" s="26">
        <v>24.9573</v>
      </c>
      <c r="N96" s="26">
        <v>2.0106999999999999</v>
      </c>
      <c r="O96" s="26">
        <v>29.537400000000002</v>
      </c>
      <c r="P96" s="26">
        <v>1.6944999999999999</v>
      </c>
      <c r="Q96" s="26">
        <v>0.30740000000000001</v>
      </c>
      <c r="R96" s="26">
        <v>2.1019999999999999</v>
      </c>
      <c r="S96" s="26">
        <v>2.3483999999999998</v>
      </c>
      <c r="T96" s="26">
        <v>0.68200000000000005</v>
      </c>
      <c r="U96" s="26">
        <v>13.4208</v>
      </c>
      <c r="V96" s="26">
        <v>120.1073</v>
      </c>
      <c r="W96" s="26">
        <v>3.7122999999999999</v>
      </c>
      <c r="X96" s="26">
        <v>79.452600000000004</v>
      </c>
      <c r="Y96" s="26">
        <v>18.360800000000001</v>
      </c>
      <c r="Z96" s="26">
        <v>0.71709999999999996</v>
      </c>
      <c r="AA96" s="26">
        <v>2.0017999999999998</v>
      </c>
      <c r="AB96" s="26">
        <v>7.3376999999999999</v>
      </c>
      <c r="AC96" s="26">
        <v>7.1242000000000001</v>
      </c>
      <c r="AD96" s="26">
        <v>1.2278</v>
      </c>
      <c r="AE96" s="26">
        <v>16.4558</v>
      </c>
      <c r="AF96" s="26">
        <v>4.4560000000000004</v>
      </c>
      <c r="AG96" s="26">
        <v>13.759</v>
      </c>
      <c r="AH96" s="26">
        <v>31.0959</v>
      </c>
      <c r="AI96" s="26">
        <v>6.6154000000000002</v>
      </c>
      <c r="AJ96" s="26">
        <v>7.4283000000000001</v>
      </c>
      <c r="AK96" s="26">
        <v>1.0089999999999999</v>
      </c>
      <c r="AL96" s="26">
        <v>17.626999999999999</v>
      </c>
      <c r="AM96" s="26">
        <v>7.36</v>
      </c>
      <c r="AN96" s="26">
        <v>621.48230000000001</v>
      </c>
      <c r="AO96" s="26">
        <v>804.50120000000004</v>
      </c>
      <c r="AP96" s="26">
        <v>1389.6342</v>
      </c>
      <c r="AQ96" s="26">
        <v>515.92399999999998</v>
      </c>
      <c r="AR96" s="26">
        <v>183.69759999999999</v>
      </c>
      <c r="AS96" s="26">
        <v>323.53440000000001</v>
      </c>
      <c r="AT96" s="26">
        <v>4281.2079999999996</v>
      </c>
      <c r="AU96" s="26">
        <v>1619.0615</v>
      </c>
      <c r="AV96" s="26">
        <v>431.67099999999999</v>
      </c>
      <c r="AW96" s="26">
        <v>2846.7806</v>
      </c>
      <c r="AX96" s="26">
        <v>416.9821</v>
      </c>
      <c r="AY96" s="26">
        <v>219.2577</v>
      </c>
      <c r="AZ96" s="26">
        <v>0</v>
      </c>
      <c r="BA96" s="26">
        <v>14121.6649</v>
      </c>
      <c r="BB96" s="45"/>
      <c r="BC96" s="45">
        <v>0</v>
      </c>
      <c r="BD96" s="45">
        <v>0</v>
      </c>
      <c r="BE96" s="45">
        <v>0</v>
      </c>
      <c r="BF96" s="45">
        <v>0</v>
      </c>
      <c r="BG96" s="45">
        <v>13125.760899999999</v>
      </c>
      <c r="BH96" s="45">
        <v>0</v>
      </c>
      <c r="BI96" s="45">
        <v>0</v>
      </c>
      <c r="BJ96" s="45">
        <v>13125.760899999999</v>
      </c>
      <c r="BK96" s="45">
        <v>27247.425800000001</v>
      </c>
    </row>
    <row r="97" spans="1:63" s="43" customFormat="1" ht="10.5" customHeight="1">
      <c r="A97" s="25" t="s">
        <v>180</v>
      </c>
      <c r="B97" s="45">
        <v>32915.472600000001</v>
      </c>
      <c r="C97" s="44"/>
      <c r="D97" s="44"/>
      <c r="E97" s="44"/>
      <c r="F97" s="44"/>
      <c r="G97" s="44"/>
      <c r="H97" s="44"/>
      <c r="I97" s="44"/>
      <c r="J97" s="44"/>
      <c r="K97" s="26">
        <v>3.4000000000000002E-2</v>
      </c>
      <c r="L97" s="26">
        <v>0.38550000000000001</v>
      </c>
      <c r="M97" s="26">
        <v>48.0227</v>
      </c>
      <c r="N97" s="26">
        <v>8.7088999999999999</v>
      </c>
      <c r="O97" s="26">
        <v>46.511299999999999</v>
      </c>
      <c r="P97" s="26">
        <v>8.3199000000000005</v>
      </c>
      <c r="Q97" s="26">
        <v>2.3898000000000001</v>
      </c>
      <c r="R97" s="26">
        <v>3.3405999999999998</v>
      </c>
      <c r="S97" s="26">
        <v>21.732700000000001</v>
      </c>
      <c r="T97" s="26">
        <v>3.3839000000000001</v>
      </c>
      <c r="U97" s="26">
        <v>8.7105999999999995</v>
      </c>
      <c r="V97" s="26">
        <v>31.237300000000001</v>
      </c>
      <c r="W97" s="26">
        <v>7.9010999999999996</v>
      </c>
      <c r="X97" s="26">
        <v>156.12029999999999</v>
      </c>
      <c r="Y97" s="26">
        <v>27.109100000000002</v>
      </c>
      <c r="Z97" s="26">
        <v>2.1358000000000001</v>
      </c>
      <c r="AA97" s="26">
        <v>4.0178000000000003</v>
      </c>
      <c r="AB97" s="26">
        <v>23.3203</v>
      </c>
      <c r="AC97" s="26">
        <v>25.674499999999998</v>
      </c>
      <c r="AD97" s="26">
        <v>2.7635000000000001</v>
      </c>
      <c r="AE97" s="26">
        <v>19.9129</v>
      </c>
      <c r="AF97" s="26">
        <v>19.036300000000001</v>
      </c>
      <c r="AG97" s="26">
        <v>22.9224</v>
      </c>
      <c r="AH97" s="26">
        <v>35.130400000000002</v>
      </c>
      <c r="AI97" s="26">
        <v>19.263000000000002</v>
      </c>
      <c r="AJ97" s="26">
        <v>23.047699999999999</v>
      </c>
      <c r="AK97" s="26">
        <v>3.5173000000000001</v>
      </c>
      <c r="AL97" s="26">
        <v>26.439699999999998</v>
      </c>
      <c r="AM97" s="26">
        <v>26.056000000000001</v>
      </c>
      <c r="AN97" s="26">
        <v>693.95399999999995</v>
      </c>
      <c r="AO97" s="26">
        <v>22.709</v>
      </c>
      <c r="AP97" s="26">
        <v>1357.229</v>
      </c>
      <c r="AQ97" s="26">
        <v>335.25880000000001</v>
      </c>
      <c r="AR97" s="26">
        <v>131.6712</v>
      </c>
      <c r="AS97" s="26">
        <v>52.700899999999997</v>
      </c>
      <c r="AT97" s="26">
        <v>1561.3961999999999</v>
      </c>
      <c r="AU97" s="26">
        <v>192.36510000000001</v>
      </c>
      <c r="AV97" s="26">
        <v>70.315399999999997</v>
      </c>
      <c r="AW97" s="26">
        <v>1643.395</v>
      </c>
      <c r="AX97" s="26">
        <v>625.69780000000003</v>
      </c>
      <c r="AY97" s="26">
        <v>651.03639999999996</v>
      </c>
      <c r="AZ97" s="26">
        <v>0</v>
      </c>
      <c r="BA97" s="26">
        <v>7964.8788999999997</v>
      </c>
      <c r="BB97" s="45"/>
      <c r="BC97" s="45">
        <v>0</v>
      </c>
      <c r="BD97" s="45">
        <v>3.5000000000000003E-2</v>
      </c>
      <c r="BE97" s="45">
        <v>0</v>
      </c>
      <c r="BF97" s="45">
        <v>0</v>
      </c>
      <c r="BG97" s="45">
        <v>24950.558799999999</v>
      </c>
      <c r="BH97" s="45">
        <v>0</v>
      </c>
      <c r="BI97" s="45">
        <v>0</v>
      </c>
      <c r="BJ97" s="45">
        <v>24950.593700000001</v>
      </c>
      <c r="BK97" s="45">
        <v>32915.472600000001</v>
      </c>
    </row>
    <row r="98" spans="1:63" s="43" customFormat="1" ht="10.5" customHeight="1">
      <c r="A98" s="25" t="s">
        <v>214</v>
      </c>
      <c r="B98" s="45">
        <v>34525.1054</v>
      </c>
      <c r="C98" s="44"/>
      <c r="D98" s="44"/>
      <c r="E98" s="44"/>
      <c r="F98" s="44"/>
      <c r="G98" s="44"/>
      <c r="H98" s="44"/>
      <c r="I98" s="44"/>
      <c r="J98" s="44"/>
      <c r="K98" s="26">
        <v>137.81549999999999</v>
      </c>
      <c r="L98" s="26">
        <v>49.265000000000001</v>
      </c>
      <c r="M98" s="26">
        <v>110.8526</v>
      </c>
      <c r="N98" s="26">
        <v>4.5400000000000003E-2</v>
      </c>
      <c r="O98" s="26">
        <v>474.7817</v>
      </c>
      <c r="P98" s="26">
        <v>69.394000000000005</v>
      </c>
      <c r="Q98" s="26">
        <v>16.430299999999999</v>
      </c>
      <c r="R98" s="26">
        <v>1.8463000000000001</v>
      </c>
      <c r="S98" s="26">
        <v>23.698799999999999</v>
      </c>
      <c r="T98" s="26">
        <v>1.0521</v>
      </c>
      <c r="U98" s="26">
        <v>12.8123</v>
      </c>
      <c r="V98" s="26">
        <v>55.956299999999999</v>
      </c>
      <c r="W98" s="26">
        <v>1.7634000000000001</v>
      </c>
      <c r="X98" s="26">
        <v>23.220199999999998</v>
      </c>
      <c r="Y98" s="26">
        <v>34.745899999999999</v>
      </c>
      <c r="Z98" s="26">
        <v>0.40329999999999999</v>
      </c>
      <c r="AA98" s="26">
        <v>25.0259</v>
      </c>
      <c r="AB98" s="26">
        <v>26.4343</v>
      </c>
      <c r="AC98" s="26">
        <v>23.573</v>
      </c>
      <c r="AD98" s="26">
        <v>8.5588999999999995</v>
      </c>
      <c r="AE98" s="26">
        <v>22.6432</v>
      </c>
      <c r="AF98" s="26">
        <v>47.409799999999997</v>
      </c>
      <c r="AG98" s="26">
        <v>147.58760000000001</v>
      </c>
      <c r="AH98" s="26">
        <v>35.646299999999997</v>
      </c>
      <c r="AI98" s="26">
        <v>1200.1029000000001</v>
      </c>
      <c r="AJ98" s="26">
        <v>3.7404999999999999</v>
      </c>
      <c r="AK98" s="26">
        <v>0.97140000000000004</v>
      </c>
      <c r="AL98" s="26">
        <v>41.2864</v>
      </c>
      <c r="AM98" s="26">
        <v>8.9824999999999999</v>
      </c>
      <c r="AN98" s="26">
        <v>68.643199999999993</v>
      </c>
      <c r="AO98" s="26">
        <v>998.71860000000004</v>
      </c>
      <c r="AP98" s="26">
        <v>7649.2443999999996</v>
      </c>
      <c r="AQ98" s="26">
        <v>9400.0954000000002</v>
      </c>
      <c r="AR98" s="26">
        <v>456.98390000000001</v>
      </c>
      <c r="AS98" s="26">
        <v>1834.8815999999999</v>
      </c>
      <c r="AT98" s="26">
        <v>431.31869999999998</v>
      </c>
      <c r="AU98" s="26">
        <v>11.5891</v>
      </c>
      <c r="AV98" s="26">
        <v>2448.1637999999998</v>
      </c>
      <c r="AW98" s="26">
        <v>581.46810000000005</v>
      </c>
      <c r="AX98" s="26">
        <v>73.424599999999998</v>
      </c>
      <c r="AY98" s="26">
        <v>8.4086999999999996</v>
      </c>
      <c r="AZ98" s="26">
        <v>0</v>
      </c>
      <c r="BA98" s="26">
        <v>26595.958999999999</v>
      </c>
      <c r="BB98" s="45"/>
      <c r="BC98" s="45">
        <v>0</v>
      </c>
      <c r="BD98" s="45">
        <v>106.2662</v>
      </c>
      <c r="BE98" s="45">
        <v>0</v>
      </c>
      <c r="BF98" s="45">
        <v>1334.2334000000001</v>
      </c>
      <c r="BG98" s="45">
        <v>3850.2802999999999</v>
      </c>
      <c r="BH98" s="45">
        <v>2638.3665000000001</v>
      </c>
      <c r="BI98" s="45">
        <v>0</v>
      </c>
      <c r="BJ98" s="45">
        <v>7929.1463999999996</v>
      </c>
      <c r="BK98" s="45">
        <v>34525.1054</v>
      </c>
    </row>
    <row r="99" spans="1:63" s="43" customFormat="1" ht="10.5" customHeight="1">
      <c r="A99" s="25" t="s">
        <v>181</v>
      </c>
      <c r="B99" s="45">
        <v>56942.307500000003</v>
      </c>
      <c r="C99" s="44"/>
      <c r="D99" s="44"/>
      <c r="E99" s="44"/>
      <c r="F99" s="44"/>
      <c r="G99" s="44"/>
      <c r="H99" s="44"/>
      <c r="I99" s="44"/>
      <c r="J99" s="44"/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0</v>
      </c>
      <c r="Y99" s="26">
        <v>0</v>
      </c>
      <c r="Z99" s="26">
        <v>0</v>
      </c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26">
        <v>0</v>
      </c>
      <c r="AI99" s="26">
        <v>0</v>
      </c>
      <c r="AJ99" s="26">
        <v>0</v>
      </c>
      <c r="AK99" s="26">
        <v>0</v>
      </c>
      <c r="AL99" s="26">
        <v>0</v>
      </c>
      <c r="AM99" s="26">
        <v>0</v>
      </c>
      <c r="AN99" s="26">
        <v>0</v>
      </c>
      <c r="AO99" s="26">
        <v>0</v>
      </c>
      <c r="AP99" s="26">
        <v>0</v>
      </c>
      <c r="AQ99" s="26">
        <v>0</v>
      </c>
      <c r="AR99" s="26">
        <v>0</v>
      </c>
      <c r="AS99" s="26">
        <v>0</v>
      </c>
      <c r="AT99" s="26">
        <v>0</v>
      </c>
      <c r="AU99" s="26">
        <v>0</v>
      </c>
      <c r="AV99" s="26">
        <v>0</v>
      </c>
      <c r="AW99" s="26">
        <v>0</v>
      </c>
      <c r="AX99" s="26">
        <v>0</v>
      </c>
      <c r="AY99" s="26">
        <v>27.8703</v>
      </c>
      <c r="AZ99" s="26">
        <v>0</v>
      </c>
      <c r="BA99" s="26">
        <v>0</v>
      </c>
      <c r="BB99" s="45"/>
      <c r="BC99" s="45">
        <v>0</v>
      </c>
      <c r="BD99" s="45">
        <v>0</v>
      </c>
      <c r="BE99" s="45">
        <v>56942.307500000003</v>
      </c>
      <c r="BF99" s="45">
        <v>0</v>
      </c>
      <c r="BG99" s="45">
        <v>0</v>
      </c>
      <c r="BH99" s="45">
        <v>0</v>
      </c>
      <c r="BI99" s="45">
        <v>0</v>
      </c>
      <c r="BJ99" s="45">
        <v>56942.307500000003</v>
      </c>
      <c r="BK99" s="45">
        <v>56942.307500000003</v>
      </c>
    </row>
    <row r="100" spans="1:63" s="43" customFormat="1" ht="10.5" customHeight="1">
      <c r="A100" s="25" t="s">
        <v>182</v>
      </c>
      <c r="B100" s="45">
        <v>7011.7272999999996</v>
      </c>
      <c r="C100" s="44"/>
      <c r="D100" s="44"/>
      <c r="E100" s="44"/>
      <c r="F100" s="44"/>
      <c r="G100" s="44"/>
      <c r="H100" s="44"/>
      <c r="I100" s="44"/>
      <c r="J100" s="44"/>
      <c r="K100" s="26">
        <v>0</v>
      </c>
      <c r="L100" s="26">
        <v>0.55710000000000004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v>0</v>
      </c>
      <c r="AC100" s="26">
        <v>0</v>
      </c>
      <c r="AD100" s="26">
        <v>0</v>
      </c>
      <c r="AE100" s="26">
        <v>0</v>
      </c>
      <c r="AF100" s="26">
        <v>0</v>
      </c>
      <c r="AG100" s="26">
        <v>0</v>
      </c>
      <c r="AH100" s="26">
        <v>0</v>
      </c>
      <c r="AI100" s="26">
        <v>0</v>
      </c>
      <c r="AJ100" s="26">
        <v>0</v>
      </c>
      <c r="AK100" s="26">
        <v>0</v>
      </c>
      <c r="AL100" s="26">
        <v>0</v>
      </c>
      <c r="AM100" s="26">
        <v>0</v>
      </c>
      <c r="AN100" s="26">
        <v>0</v>
      </c>
      <c r="AO100" s="26">
        <v>6.6799999999999998E-2</v>
      </c>
      <c r="AP100" s="26">
        <v>73.007400000000004</v>
      </c>
      <c r="AQ100" s="26">
        <v>129.4194</v>
      </c>
      <c r="AR100" s="26">
        <v>2.8400000000000002E-2</v>
      </c>
      <c r="AS100" s="26">
        <v>3.2006000000000001</v>
      </c>
      <c r="AT100" s="26">
        <v>0</v>
      </c>
      <c r="AU100" s="26">
        <v>0</v>
      </c>
      <c r="AV100" s="26">
        <v>216.4401</v>
      </c>
      <c r="AW100" s="26">
        <v>3.3010000000000002</v>
      </c>
      <c r="AX100" s="26">
        <v>1117.8631</v>
      </c>
      <c r="AY100" s="26">
        <v>0</v>
      </c>
      <c r="AZ100" s="26">
        <v>0</v>
      </c>
      <c r="BA100" s="26">
        <v>1543.8839</v>
      </c>
      <c r="BB100" s="45"/>
      <c r="BC100" s="45">
        <v>0</v>
      </c>
      <c r="BD100" s="45">
        <v>0</v>
      </c>
      <c r="BE100" s="45">
        <v>0</v>
      </c>
      <c r="BF100" s="45">
        <v>0</v>
      </c>
      <c r="BG100" s="45">
        <v>5467.8433999999997</v>
      </c>
      <c r="BH100" s="45">
        <v>0</v>
      </c>
      <c r="BI100" s="45">
        <v>0</v>
      </c>
      <c r="BJ100" s="45">
        <v>5467.8433999999997</v>
      </c>
      <c r="BK100" s="45">
        <v>7011.7272999999996</v>
      </c>
    </row>
    <row r="101" spans="1:63" s="43" customFormat="1" ht="10.5" customHeight="1">
      <c r="A101" s="25" t="s">
        <v>203</v>
      </c>
      <c r="B101" s="45">
        <v>11959.0519</v>
      </c>
      <c r="C101" s="44"/>
      <c r="D101" s="44"/>
      <c r="E101" s="44"/>
      <c r="F101" s="44"/>
      <c r="G101" s="44"/>
      <c r="H101" s="44"/>
      <c r="I101" s="44"/>
      <c r="J101" s="44"/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  <c r="AC101" s="26">
        <v>0</v>
      </c>
      <c r="AD101" s="26">
        <v>0</v>
      </c>
      <c r="AE101" s="26">
        <v>0</v>
      </c>
      <c r="AF101" s="26">
        <v>0</v>
      </c>
      <c r="AG101" s="26">
        <v>0</v>
      </c>
      <c r="AH101" s="26">
        <v>0</v>
      </c>
      <c r="AI101" s="26">
        <v>0</v>
      </c>
      <c r="AJ101" s="26">
        <v>0</v>
      </c>
      <c r="AK101" s="26">
        <v>0</v>
      </c>
      <c r="AL101" s="26">
        <v>0</v>
      </c>
      <c r="AM101" s="26">
        <v>0</v>
      </c>
      <c r="AN101" s="26">
        <v>0</v>
      </c>
      <c r="AO101" s="26">
        <v>0</v>
      </c>
      <c r="AP101" s="26">
        <v>0</v>
      </c>
      <c r="AQ101" s="26">
        <v>0</v>
      </c>
      <c r="AR101" s="26">
        <v>0</v>
      </c>
      <c r="AS101" s="26">
        <v>0</v>
      </c>
      <c r="AT101" s="26">
        <v>0</v>
      </c>
      <c r="AU101" s="26">
        <v>0</v>
      </c>
      <c r="AV101" s="26">
        <v>0</v>
      </c>
      <c r="AW101" s="26">
        <v>33.406399999999998</v>
      </c>
      <c r="AX101" s="26">
        <v>0</v>
      </c>
      <c r="AY101" s="26">
        <v>122.32810000000001</v>
      </c>
      <c r="AZ101" s="26">
        <v>0</v>
      </c>
      <c r="BA101" s="26">
        <v>155.7336</v>
      </c>
      <c r="BB101" s="45"/>
      <c r="BC101" s="45">
        <v>0</v>
      </c>
      <c r="BD101" s="45">
        <v>0</v>
      </c>
      <c r="BE101" s="45">
        <v>0</v>
      </c>
      <c r="BF101" s="45">
        <v>394.19260000000003</v>
      </c>
      <c r="BG101" s="45">
        <v>11409.1258</v>
      </c>
      <c r="BH101" s="45">
        <v>0</v>
      </c>
      <c r="BI101" s="45">
        <v>0</v>
      </c>
      <c r="BJ101" s="45">
        <v>11803.3184</v>
      </c>
      <c r="BK101" s="45">
        <v>11959.0519</v>
      </c>
    </row>
    <row r="102" spans="1:63" s="43" customFormat="1" ht="10.5" customHeight="1">
      <c r="A102" s="25" t="s">
        <v>183</v>
      </c>
      <c r="B102" s="45">
        <v>1274.1298999999999</v>
      </c>
      <c r="C102" s="44"/>
      <c r="D102" s="44"/>
      <c r="E102" s="44"/>
      <c r="F102" s="44"/>
      <c r="G102" s="44"/>
      <c r="H102" s="44"/>
      <c r="I102" s="44"/>
      <c r="J102" s="44"/>
      <c r="K102" s="26">
        <v>0</v>
      </c>
      <c r="L102" s="26">
        <v>0</v>
      </c>
      <c r="M102" s="26">
        <v>6.6402999999999999</v>
      </c>
      <c r="N102" s="26">
        <v>0.69330000000000003</v>
      </c>
      <c r="O102" s="26">
        <v>9.8949999999999996</v>
      </c>
      <c r="P102" s="26">
        <v>1.8900999999999999</v>
      </c>
      <c r="Q102" s="26">
        <v>1.4907999999999999</v>
      </c>
      <c r="R102" s="26">
        <v>1.2232000000000001</v>
      </c>
      <c r="S102" s="26">
        <v>4.7343000000000002</v>
      </c>
      <c r="T102" s="26">
        <v>1.6033999999999999</v>
      </c>
      <c r="U102" s="26">
        <v>4.3735999999999997</v>
      </c>
      <c r="V102" s="26">
        <v>4.7077999999999998</v>
      </c>
      <c r="W102" s="26">
        <v>1.3815999999999999</v>
      </c>
      <c r="X102" s="26">
        <v>49.177599999999998</v>
      </c>
      <c r="Y102" s="26">
        <v>3.2766000000000002</v>
      </c>
      <c r="Z102" s="26">
        <v>0.55679999999999996</v>
      </c>
      <c r="AA102" s="26">
        <v>1.1471</v>
      </c>
      <c r="AB102" s="26">
        <v>8.1256000000000004</v>
      </c>
      <c r="AC102" s="26">
        <v>8.1731999999999996</v>
      </c>
      <c r="AD102" s="26">
        <v>0.69189999999999996</v>
      </c>
      <c r="AE102" s="26">
        <v>5.4175000000000004</v>
      </c>
      <c r="AF102" s="26">
        <v>1.5962000000000001</v>
      </c>
      <c r="AG102" s="26">
        <v>3.1334</v>
      </c>
      <c r="AH102" s="26">
        <v>10.205299999999999</v>
      </c>
      <c r="AI102" s="26">
        <v>6.1353</v>
      </c>
      <c r="AJ102" s="26">
        <v>3.1924999999999999</v>
      </c>
      <c r="AK102" s="26">
        <v>0.2586</v>
      </c>
      <c r="AL102" s="26">
        <v>6.5566000000000004</v>
      </c>
      <c r="AM102" s="26">
        <v>0</v>
      </c>
      <c r="AN102" s="26">
        <v>0</v>
      </c>
      <c r="AO102" s="26">
        <v>0</v>
      </c>
      <c r="AP102" s="26">
        <v>1.4500000000000001E-2</v>
      </c>
      <c r="AQ102" s="26">
        <v>0</v>
      </c>
      <c r="AR102" s="26">
        <v>7.0900000000000005E-2</v>
      </c>
      <c r="AS102" s="26">
        <v>23.650200000000002</v>
      </c>
      <c r="AT102" s="26">
        <v>0.54279999999999995</v>
      </c>
      <c r="AU102" s="26">
        <v>8.2299999999999998E-2</v>
      </c>
      <c r="AV102" s="26">
        <v>0.59550000000000003</v>
      </c>
      <c r="AW102" s="26">
        <v>0.129</v>
      </c>
      <c r="AX102" s="26">
        <v>0</v>
      </c>
      <c r="AY102" s="26">
        <v>0.1007</v>
      </c>
      <c r="AZ102" s="26">
        <v>0</v>
      </c>
      <c r="BA102" s="26">
        <v>171.46360000000001</v>
      </c>
      <c r="BB102" s="45"/>
      <c r="BC102" s="45">
        <v>0.22289999999999999</v>
      </c>
      <c r="BD102" s="45">
        <v>0</v>
      </c>
      <c r="BE102" s="45">
        <v>0</v>
      </c>
      <c r="BF102" s="45">
        <v>218.9402</v>
      </c>
      <c r="BG102" s="45">
        <v>883.50319999999999</v>
      </c>
      <c r="BH102" s="45">
        <v>0</v>
      </c>
      <c r="BI102" s="45">
        <v>0</v>
      </c>
      <c r="BJ102" s="45">
        <v>1102.6663000000001</v>
      </c>
      <c r="BK102" s="45">
        <v>1274.1298999999999</v>
      </c>
    </row>
    <row r="103" spans="1:63" s="43" customFormat="1" ht="10.5" customHeight="1">
      <c r="A103" s="25" t="s">
        <v>208</v>
      </c>
      <c r="B103" s="45">
        <v>8960.7363000000005</v>
      </c>
      <c r="C103" s="44"/>
      <c r="D103" s="44"/>
      <c r="E103" s="44"/>
      <c r="F103" s="44"/>
      <c r="G103" s="44"/>
      <c r="H103" s="44"/>
      <c r="I103" s="44"/>
      <c r="J103" s="44"/>
      <c r="K103" s="26">
        <v>5.4565000000000001</v>
      </c>
      <c r="L103" s="26">
        <v>1.7191000000000001</v>
      </c>
      <c r="M103" s="26">
        <v>0</v>
      </c>
      <c r="N103" s="26">
        <v>0</v>
      </c>
      <c r="O103" s="26">
        <v>0.66110000000000002</v>
      </c>
      <c r="P103" s="26">
        <v>0</v>
      </c>
      <c r="Q103" s="26">
        <v>0</v>
      </c>
      <c r="R103" s="26">
        <v>2.0592000000000001</v>
      </c>
      <c r="S103" s="26">
        <v>0</v>
      </c>
      <c r="T103" s="26">
        <v>0</v>
      </c>
      <c r="U103" s="26">
        <v>0</v>
      </c>
      <c r="V103" s="26">
        <v>0</v>
      </c>
      <c r="W103" s="26">
        <v>4.2619999999999996</v>
      </c>
      <c r="X103" s="26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0.69399999999999995</v>
      </c>
      <c r="AD103" s="26">
        <v>0.77510000000000001</v>
      </c>
      <c r="AE103" s="26">
        <v>5.5132000000000003</v>
      </c>
      <c r="AF103" s="26">
        <v>34.856699999999996</v>
      </c>
      <c r="AG103" s="26">
        <v>14.133599999999999</v>
      </c>
      <c r="AH103" s="26">
        <v>6.7515999999999998</v>
      </c>
      <c r="AI103" s="26">
        <v>0.38819999999999999</v>
      </c>
      <c r="AJ103" s="26">
        <v>0</v>
      </c>
      <c r="AK103" s="26">
        <v>0</v>
      </c>
      <c r="AL103" s="26">
        <v>1.6437999999999999</v>
      </c>
      <c r="AM103" s="26">
        <v>1.5397000000000001</v>
      </c>
      <c r="AN103" s="26">
        <v>56.173099999999998</v>
      </c>
      <c r="AO103" s="26">
        <v>0</v>
      </c>
      <c r="AP103" s="26">
        <v>12.562799999999999</v>
      </c>
      <c r="AQ103" s="26">
        <v>109.1952</v>
      </c>
      <c r="AR103" s="26">
        <v>1.2837000000000001</v>
      </c>
      <c r="AS103" s="26">
        <v>6.8537999999999997</v>
      </c>
      <c r="AT103" s="26">
        <v>96.610399999999998</v>
      </c>
      <c r="AU103" s="26">
        <v>7.4637000000000002</v>
      </c>
      <c r="AV103" s="26">
        <v>8.9456000000000007</v>
      </c>
      <c r="AW103" s="26">
        <v>50.800800000000002</v>
      </c>
      <c r="AX103" s="26">
        <v>71.373400000000004</v>
      </c>
      <c r="AY103" s="26">
        <v>12.3741</v>
      </c>
      <c r="AZ103" s="26">
        <v>0</v>
      </c>
      <c r="BA103" s="26">
        <v>514.09299999999996</v>
      </c>
      <c r="BB103" s="45"/>
      <c r="BC103" s="45">
        <v>0</v>
      </c>
      <c r="BD103" s="45">
        <v>1.5243</v>
      </c>
      <c r="BE103" s="45">
        <v>0</v>
      </c>
      <c r="BF103" s="45">
        <v>4736.0583999999999</v>
      </c>
      <c r="BG103" s="45">
        <v>3709.0607</v>
      </c>
      <c r="BH103" s="45">
        <v>0</v>
      </c>
      <c r="BI103" s="45">
        <v>0</v>
      </c>
      <c r="BJ103" s="45">
        <v>8446.6434000000008</v>
      </c>
      <c r="BK103" s="45">
        <v>8960.7363000000005</v>
      </c>
    </row>
    <row r="104" spans="1:63" s="43" customFormat="1" ht="10.5" customHeight="1">
      <c r="A104" s="25" t="s">
        <v>209</v>
      </c>
      <c r="B104" s="45">
        <v>1667.3867</v>
      </c>
      <c r="C104" s="44"/>
      <c r="D104" s="44"/>
      <c r="E104" s="44"/>
      <c r="F104" s="44"/>
      <c r="G104" s="44"/>
      <c r="H104" s="44"/>
      <c r="I104" s="44"/>
      <c r="J104" s="44"/>
      <c r="K104" s="26">
        <v>0</v>
      </c>
      <c r="L104" s="26">
        <v>4.1500000000000002E-2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6">
        <v>0</v>
      </c>
      <c r="AI104" s="26">
        <v>0</v>
      </c>
      <c r="AJ104" s="26">
        <v>0</v>
      </c>
      <c r="AK104" s="26">
        <v>0</v>
      </c>
      <c r="AL104" s="26">
        <v>0</v>
      </c>
      <c r="AM104" s="26">
        <v>0</v>
      </c>
      <c r="AN104" s="26">
        <v>0</v>
      </c>
      <c r="AO104" s="26">
        <v>5.8026</v>
      </c>
      <c r="AP104" s="26">
        <v>331.38400000000001</v>
      </c>
      <c r="AQ104" s="26">
        <v>62.994900000000001</v>
      </c>
      <c r="AR104" s="26">
        <v>5.3563999999999998</v>
      </c>
      <c r="AS104" s="26">
        <v>325.09089999999998</v>
      </c>
      <c r="AT104" s="26">
        <v>31.967300000000002</v>
      </c>
      <c r="AU104" s="26">
        <v>0.18940000000000001</v>
      </c>
      <c r="AV104" s="26">
        <v>82.362200000000001</v>
      </c>
      <c r="AW104" s="26">
        <v>55.253599999999999</v>
      </c>
      <c r="AX104" s="26">
        <v>76.109099999999998</v>
      </c>
      <c r="AY104" s="26">
        <v>15.848699999999999</v>
      </c>
      <c r="AZ104" s="26">
        <v>0</v>
      </c>
      <c r="BA104" s="26">
        <v>992.40509999999995</v>
      </c>
      <c r="BB104" s="45"/>
      <c r="BC104" s="45">
        <v>0</v>
      </c>
      <c r="BD104" s="45">
        <v>0</v>
      </c>
      <c r="BE104" s="45">
        <v>0</v>
      </c>
      <c r="BF104" s="45">
        <v>0</v>
      </c>
      <c r="BG104" s="45">
        <v>674.98159999999996</v>
      </c>
      <c r="BH104" s="45">
        <v>0</v>
      </c>
      <c r="BI104" s="45">
        <v>0</v>
      </c>
      <c r="BJ104" s="45">
        <v>674.98159999999996</v>
      </c>
      <c r="BK104" s="45">
        <v>1667.3867</v>
      </c>
    </row>
    <row r="105" spans="1:63" s="43" customFormat="1" ht="10.5" customHeight="1">
      <c r="A105" s="25" t="s">
        <v>210</v>
      </c>
      <c r="B105" s="45">
        <v>732.61329999999998</v>
      </c>
      <c r="C105" s="44"/>
      <c r="D105" s="44"/>
      <c r="E105" s="44"/>
      <c r="F105" s="44"/>
      <c r="G105" s="44"/>
      <c r="H105" s="44"/>
      <c r="I105" s="44"/>
      <c r="J105" s="44"/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v>0</v>
      </c>
      <c r="AI105" s="26">
        <v>0</v>
      </c>
      <c r="AJ105" s="26">
        <v>0</v>
      </c>
      <c r="AK105" s="26">
        <v>0</v>
      </c>
      <c r="AL105" s="26">
        <v>0</v>
      </c>
      <c r="AM105" s="26">
        <v>0</v>
      </c>
      <c r="AN105" s="26">
        <v>0</v>
      </c>
      <c r="AO105" s="26">
        <v>0</v>
      </c>
      <c r="AP105" s="26">
        <v>0</v>
      </c>
      <c r="AQ105" s="26">
        <v>0</v>
      </c>
      <c r="AR105" s="26">
        <v>3.0291000000000001</v>
      </c>
      <c r="AS105" s="26">
        <v>0</v>
      </c>
      <c r="AT105" s="26">
        <v>0</v>
      </c>
      <c r="AU105" s="26">
        <v>0</v>
      </c>
      <c r="AV105" s="26">
        <v>14.547000000000001</v>
      </c>
      <c r="AW105" s="26">
        <v>0</v>
      </c>
      <c r="AX105" s="26">
        <v>0</v>
      </c>
      <c r="AY105" s="26">
        <v>0</v>
      </c>
      <c r="AZ105" s="26">
        <v>0</v>
      </c>
      <c r="BA105" s="26">
        <v>17.5761</v>
      </c>
      <c r="BB105" s="45"/>
      <c r="BC105" s="45">
        <v>0</v>
      </c>
      <c r="BD105" s="45">
        <v>0</v>
      </c>
      <c r="BE105" s="45">
        <v>0</v>
      </c>
      <c r="BF105" s="45">
        <v>0</v>
      </c>
      <c r="BG105" s="45">
        <v>715.03710000000001</v>
      </c>
      <c r="BH105" s="45">
        <v>0</v>
      </c>
      <c r="BI105" s="45">
        <v>0</v>
      </c>
      <c r="BJ105" s="45">
        <v>715.03710000000001</v>
      </c>
      <c r="BK105" s="45">
        <v>732.61329999999998</v>
      </c>
    </row>
    <row r="106" spans="1:63" s="43" customFormat="1" ht="10.5" customHeight="1">
      <c r="A106" s="25" t="s">
        <v>184</v>
      </c>
      <c r="B106" s="45">
        <v>3452.5057000000002</v>
      </c>
      <c r="C106" s="44"/>
      <c r="D106" s="44"/>
      <c r="E106" s="44"/>
      <c r="F106" s="44"/>
      <c r="G106" s="44"/>
      <c r="H106" s="44"/>
      <c r="I106" s="44"/>
      <c r="J106" s="44"/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  <c r="AB106" s="26">
        <v>0</v>
      </c>
      <c r="AC106" s="26">
        <v>0</v>
      </c>
      <c r="AD106" s="26">
        <v>0</v>
      </c>
      <c r="AE106" s="26">
        <v>0</v>
      </c>
      <c r="AF106" s="26">
        <v>0</v>
      </c>
      <c r="AG106" s="26">
        <v>0</v>
      </c>
      <c r="AH106" s="26">
        <v>0</v>
      </c>
      <c r="AI106" s="26">
        <v>0</v>
      </c>
      <c r="AJ106" s="26">
        <v>0</v>
      </c>
      <c r="AK106" s="26">
        <v>0</v>
      </c>
      <c r="AL106" s="26">
        <v>0</v>
      </c>
      <c r="AM106" s="26">
        <v>0</v>
      </c>
      <c r="AN106" s="26">
        <v>0</v>
      </c>
      <c r="AO106" s="26">
        <v>0</v>
      </c>
      <c r="AP106" s="26">
        <v>0</v>
      </c>
      <c r="AQ106" s="26">
        <v>0</v>
      </c>
      <c r="AR106" s="26">
        <v>0</v>
      </c>
      <c r="AS106" s="26">
        <v>0</v>
      </c>
      <c r="AT106" s="26">
        <v>0</v>
      </c>
      <c r="AU106" s="26">
        <v>0</v>
      </c>
      <c r="AV106" s="26">
        <v>0</v>
      </c>
      <c r="AW106" s="26">
        <v>0</v>
      </c>
      <c r="AX106" s="26">
        <v>0</v>
      </c>
      <c r="AY106" s="26">
        <v>0</v>
      </c>
      <c r="AZ106" s="26">
        <v>0</v>
      </c>
      <c r="BA106" s="26">
        <v>0</v>
      </c>
      <c r="BB106" s="45"/>
      <c r="BC106" s="45">
        <v>0</v>
      </c>
      <c r="BD106" s="45">
        <v>0</v>
      </c>
      <c r="BE106" s="45">
        <v>0</v>
      </c>
      <c r="BF106" s="45">
        <v>0</v>
      </c>
      <c r="BG106" s="45">
        <v>3452.5057000000002</v>
      </c>
      <c r="BH106" s="45">
        <v>0</v>
      </c>
      <c r="BI106" s="45">
        <v>0</v>
      </c>
      <c r="BJ106" s="45">
        <v>3452.5057000000002</v>
      </c>
      <c r="BK106" s="45">
        <v>3452.5057000000002</v>
      </c>
    </row>
    <row r="107" spans="1:63" s="135" customFormat="1" ht="10.5" customHeight="1">
      <c r="B107" s="134"/>
      <c r="C107" s="78"/>
      <c r="D107" s="78"/>
      <c r="E107" s="78"/>
      <c r="F107" s="78"/>
      <c r="G107" s="78"/>
      <c r="H107" s="78"/>
      <c r="I107" s="78"/>
      <c r="J107" s="78"/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  <c r="AF107" s="26">
        <v>0</v>
      </c>
      <c r="AG107" s="26">
        <v>0</v>
      </c>
      <c r="AH107" s="26">
        <v>0</v>
      </c>
      <c r="AI107" s="26">
        <v>0</v>
      </c>
      <c r="AJ107" s="26">
        <v>0</v>
      </c>
      <c r="AK107" s="26">
        <v>0</v>
      </c>
      <c r="AL107" s="26">
        <v>0</v>
      </c>
      <c r="AM107" s="26">
        <v>0</v>
      </c>
      <c r="AN107" s="26">
        <v>0</v>
      </c>
      <c r="AO107" s="26">
        <v>0</v>
      </c>
      <c r="AP107" s="26">
        <v>0</v>
      </c>
      <c r="AQ107" s="26">
        <v>0</v>
      </c>
      <c r="AR107" s="26">
        <v>0</v>
      </c>
      <c r="AS107" s="26">
        <v>0</v>
      </c>
      <c r="AT107" s="26">
        <v>0</v>
      </c>
      <c r="AU107" s="26">
        <v>0</v>
      </c>
      <c r="AV107" s="26">
        <v>0</v>
      </c>
      <c r="AW107" s="26">
        <v>0</v>
      </c>
      <c r="AX107" s="26">
        <v>0</v>
      </c>
      <c r="AY107" s="26">
        <v>0</v>
      </c>
      <c r="AZ107" s="26">
        <v>0</v>
      </c>
      <c r="BA107" s="26">
        <v>0</v>
      </c>
      <c r="BB107" s="134"/>
      <c r="BC107" s="134"/>
      <c r="BD107" s="134"/>
      <c r="BE107" s="134"/>
      <c r="BF107" s="134"/>
      <c r="BG107" s="134"/>
      <c r="BH107" s="134"/>
      <c r="BI107" s="134"/>
      <c r="BJ107" s="134"/>
      <c r="BK107" s="134"/>
    </row>
    <row r="108" spans="1:63" s="43" customFormat="1" ht="10.5" customHeight="1">
      <c r="A108" s="78" t="s">
        <v>188</v>
      </c>
      <c r="B108" s="135">
        <v>954072.701</v>
      </c>
      <c r="K108" s="124">
        <v>23852.145</v>
      </c>
      <c r="L108" s="124">
        <v>599.41759999999999</v>
      </c>
      <c r="M108" s="124">
        <v>23205.913799999998</v>
      </c>
      <c r="N108" s="124">
        <v>2193.7017000000001</v>
      </c>
      <c r="O108" s="124">
        <v>27354.061699999998</v>
      </c>
      <c r="P108" s="124">
        <v>2809.2537000000002</v>
      </c>
      <c r="Q108" s="124">
        <v>633.93780000000004</v>
      </c>
      <c r="R108" s="124">
        <v>1747.0028</v>
      </c>
      <c r="S108" s="124">
        <v>2808.7019</v>
      </c>
      <c r="T108" s="124">
        <v>1527.7564</v>
      </c>
      <c r="U108" s="124">
        <v>4733.38</v>
      </c>
      <c r="V108" s="124">
        <v>7417.9652999999998</v>
      </c>
      <c r="W108" s="124">
        <v>1147.777</v>
      </c>
      <c r="X108" s="124">
        <v>35762.6086</v>
      </c>
      <c r="Y108" s="124">
        <v>13252.4238</v>
      </c>
      <c r="Z108" s="124">
        <v>1530.1812</v>
      </c>
      <c r="AA108" s="124">
        <v>1217.9601</v>
      </c>
      <c r="AB108" s="124">
        <v>5132.1500999999998</v>
      </c>
      <c r="AC108" s="124">
        <v>4335.1875</v>
      </c>
      <c r="AD108" s="124">
        <v>1783.1941999999999</v>
      </c>
      <c r="AE108" s="124">
        <v>3457.0466999999999</v>
      </c>
      <c r="AF108" s="124">
        <v>2772.7588999999998</v>
      </c>
      <c r="AG108" s="124">
        <v>4948.5219999999999</v>
      </c>
      <c r="AH108" s="124">
        <v>7988.8904000000002</v>
      </c>
      <c r="AI108" s="124">
        <v>15852.5712</v>
      </c>
      <c r="AJ108" s="124">
        <v>3967.5628000000002</v>
      </c>
      <c r="AK108" s="124">
        <v>450.75740000000002</v>
      </c>
      <c r="AL108" s="124">
        <v>4616.7358000000004</v>
      </c>
      <c r="AM108" s="124">
        <v>1315.6439</v>
      </c>
      <c r="AN108" s="124">
        <v>15170.2958</v>
      </c>
      <c r="AO108" s="124">
        <v>19179.358800000002</v>
      </c>
      <c r="AP108" s="124">
        <v>35617.790999999997</v>
      </c>
      <c r="AQ108" s="124">
        <v>27438.418000000001</v>
      </c>
      <c r="AR108" s="124">
        <v>7201.2434999999996</v>
      </c>
      <c r="AS108" s="124">
        <v>7441.6877999999997</v>
      </c>
      <c r="AT108" s="124">
        <v>9568.3348999999998</v>
      </c>
      <c r="AU108" s="124">
        <v>2918.1927999999998</v>
      </c>
      <c r="AV108" s="124">
        <v>10463.6769</v>
      </c>
      <c r="AW108" s="124">
        <v>13130.5299</v>
      </c>
      <c r="AX108" s="124">
        <v>6142.2093000000004</v>
      </c>
      <c r="AY108" s="124">
        <v>5520.3343999999997</v>
      </c>
      <c r="AZ108" s="124">
        <v>0</v>
      </c>
      <c r="BA108" s="124">
        <v>368207.28230000002</v>
      </c>
      <c r="BB108" s="45"/>
      <c r="BC108" s="134">
        <v>49842.643700000001</v>
      </c>
      <c r="BD108" s="134">
        <v>171058.91</v>
      </c>
      <c r="BE108" s="134">
        <v>56942.307500000003</v>
      </c>
      <c r="BF108" s="134">
        <v>6683.4246000000003</v>
      </c>
      <c r="BG108" s="134">
        <v>232240.26389999999</v>
      </c>
      <c r="BH108" s="134">
        <v>71947.853000000003</v>
      </c>
      <c r="BI108" s="134">
        <v>-2849.9839000000002</v>
      </c>
      <c r="BJ108" s="134">
        <v>585865.41870000004</v>
      </c>
      <c r="BK108" s="134">
        <v>954072.701</v>
      </c>
    </row>
    <row r="109" spans="1:63" s="43" customFormat="1" ht="10.5" customHeight="1" thickBot="1"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79"/>
      <c r="BD109" s="79"/>
      <c r="BE109" s="79"/>
      <c r="BF109" s="79"/>
      <c r="BG109" s="79"/>
      <c r="BH109" s="79"/>
      <c r="BI109" s="79"/>
      <c r="BJ109" s="79"/>
      <c r="BK109" s="79"/>
    </row>
    <row r="110" spans="1:63" s="43" customFormat="1" ht="10.5" customHeight="1" thickTop="1">
      <c r="A110" s="91" t="s">
        <v>53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2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3"/>
      <c r="BC110" s="80"/>
      <c r="BD110" s="80"/>
      <c r="BG110" s="94"/>
      <c r="BH110" s="95"/>
      <c r="BI110" s="95"/>
      <c r="BJ110" s="95"/>
      <c r="BK110" s="96"/>
    </row>
    <row r="111" spans="1:63" s="43" customFormat="1" ht="10.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G111" s="97" t="s">
        <v>192</v>
      </c>
      <c r="BH111" s="98"/>
      <c r="BI111" s="98"/>
      <c r="BJ111" s="98"/>
      <c r="BK111" s="99"/>
    </row>
    <row r="112" spans="1:63" s="44" customFormat="1" ht="10.5" customHeight="1">
      <c r="A112" s="44" t="s">
        <v>54</v>
      </c>
      <c r="I112" s="45">
        <v>50332.27</v>
      </c>
      <c r="K112" s="45">
        <v>29397.753799999999</v>
      </c>
      <c r="L112" s="45">
        <v>564.63530000000003</v>
      </c>
      <c r="M112" s="45">
        <v>4650.4962999999998</v>
      </c>
      <c r="N112" s="45">
        <v>972.71280000000002</v>
      </c>
      <c r="O112" s="45">
        <v>5900.8716000000004</v>
      </c>
      <c r="P112" s="45">
        <v>1012.0029</v>
      </c>
      <c r="Q112" s="45">
        <v>523.07299999999998</v>
      </c>
      <c r="R112" s="45">
        <v>699.10180000000003</v>
      </c>
      <c r="S112" s="45">
        <v>1885.3874000000001</v>
      </c>
      <c r="T112" s="45">
        <v>473.38850000000002</v>
      </c>
      <c r="U112" s="45">
        <v>2266.6386000000002</v>
      </c>
      <c r="V112" s="45">
        <v>2565.9780999999998</v>
      </c>
      <c r="W112" s="45">
        <v>500.23070000000001</v>
      </c>
      <c r="X112" s="45">
        <v>3764.2296000000001</v>
      </c>
      <c r="Y112" s="45">
        <v>1853.2809</v>
      </c>
      <c r="Z112" s="45">
        <v>206.94409999999999</v>
      </c>
      <c r="AA112" s="45">
        <v>800.77189999999996</v>
      </c>
      <c r="AB112" s="45">
        <v>1648.6775</v>
      </c>
      <c r="AC112" s="45">
        <v>1876.9354000000001</v>
      </c>
      <c r="AD112" s="45">
        <v>506.94920000000002</v>
      </c>
      <c r="AE112" s="45">
        <v>2492.3773999999999</v>
      </c>
      <c r="AF112" s="45">
        <v>693.85440000000006</v>
      </c>
      <c r="AG112" s="45">
        <v>1095.4132999999999</v>
      </c>
      <c r="AH112" s="45">
        <v>3246.3526000000002</v>
      </c>
      <c r="AI112" s="45">
        <v>4668.4969000000001</v>
      </c>
      <c r="AJ112" s="45">
        <v>1416.6305</v>
      </c>
      <c r="AK112" s="45">
        <v>271.69940000000003</v>
      </c>
      <c r="AL112" s="45">
        <v>3339.5495999999998</v>
      </c>
      <c r="AM112" s="45">
        <v>1185.7074</v>
      </c>
      <c r="AN112" s="45">
        <v>14252.119500000001</v>
      </c>
      <c r="AO112" s="45">
        <v>17745.847099999999</v>
      </c>
      <c r="AP112" s="45">
        <v>49888.051599999999</v>
      </c>
      <c r="AQ112" s="45">
        <v>16795.536800000002</v>
      </c>
      <c r="AR112" s="45">
        <v>5618.4016000000001</v>
      </c>
      <c r="AS112" s="45">
        <v>8741.3559000000005</v>
      </c>
      <c r="AT112" s="45">
        <v>15180.601199999999</v>
      </c>
      <c r="AU112" s="45">
        <v>29944.688699999999</v>
      </c>
      <c r="AV112" s="45">
        <v>22477.460899999998</v>
      </c>
      <c r="AW112" s="45">
        <v>43811.481399999997</v>
      </c>
      <c r="AX112" s="45">
        <v>12459.141299999999</v>
      </c>
      <c r="AY112" s="45">
        <v>5783.2200999999995</v>
      </c>
      <c r="AZ112" s="45">
        <v>3452.5057000000002</v>
      </c>
      <c r="BA112" s="45">
        <v>326630.5527</v>
      </c>
      <c r="BB112" s="45">
        <v>376962.8247</v>
      </c>
      <c r="BC112" s="119"/>
      <c r="BD112" s="119"/>
      <c r="BG112" s="100"/>
      <c r="BH112" s="101"/>
      <c r="BI112" s="101"/>
      <c r="BJ112" s="101"/>
      <c r="BK112" s="102"/>
    </row>
    <row r="113" spans="1:63" s="83" customFormat="1" ht="10.5" customHeight="1">
      <c r="A113" s="44" t="s">
        <v>55</v>
      </c>
      <c r="B113" s="44"/>
      <c r="C113" s="44"/>
      <c r="D113" s="44"/>
      <c r="E113" s="44"/>
      <c r="F113" s="44"/>
      <c r="G113" s="44"/>
      <c r="H113" s="44"/>
      <c r="I113" s="44"/>
      <c r="J113" s="44"/>
      <c r="K113" s="45">
        <v>4217.8132999999998</v>
      </c>
      <c r="L113" s="45">
        <v>241.42570000000001</v>
      </c>
      <c r="M113" s="45">
        <v>4121.4305999999997</v>
      </c>
      <c r="N113" s="45">
        <v>211.12440000000001</v>
      </c>
      <c r="O113" s="45">
        <v>3323.2350999999999</v>
      </c>
      <c r="P113" s="45">
        <v>366.58010000000002</v>
      </c>
      <c r="Q113" s="45">
        <v>22.534600000000001</v>
      </c>
      <c r="R113" s="45">
        <v>225.3168</v>
      </c>
      <c r="S113" s="45">
        <v>1456.1786999999999</v>
      </c>
      <c r="T113" s="45">
        <v>248.8031</v>
      </c>
      <c r="U113" s="45">
        <v>1154.0586000000001</v>
      </c>
      <c r="V113" s="45">
        <v>1461.6704</v>
      </c>
      <c r="W113" s="45">
        <v>257.96850000000001</v>
      </c>
      <c r="X113" s="45">
        <v>1087.2252000000001</v>
      </c>
      <c r="Y113" s="45">
        <v>1082.9085</v>
      </c>
      <c r="Z113" s="45">
        <v>396.22899999999998</v>
      </c>
      <c r="AA113" s="45">
        <v>335.24489999999997</v>
      </c>
      <c r="AB113" s="45">
        <v>1345.5795000000001</v>
      </c>
      <c r="AC113" s="45">
        <v>1757.2104999999999</v>
      </c>
      <c r="AD113" s="45">
        <v>250.51070000000001</v>
      </c>
      <c r="AE113" s="45">
        <v>1910.3563999999999</v>
      </c>
      <c r="AF113" s="45">
        <v>653.30989999999997</v>
      </c>
      <c r="AG113" s="45">
        <v>1333.8286000000001</v>
      </c>
      <c r="AH113" s="45">
        <v>2363.3724000000002</v>
      </c>
      <c r="AI113" s="45">
        <v>2328.6999000000001</v>
      </c>
      <c r="AJ113" s="45">
        <v>1226.5949000000001</v>
      </c>
      <c r="AK113" s="45">
        <v>98.877399999999994</v>
      </c>
      <c r="AL113" s="45">
        <v>1597.3831</v>
      </c>
      <c r="AM113" s="45">
        <v>738.27200000000005</v>
      </c>
      <c r="AN113" s="45">
        <v>2406.4196999999999</v>
      </c>
      <c r="AO113" s="45">
        <v>6900.6553000000004</v>
      </c>
      <c r="AP113" s="45">
        <v>24915.112300000001</v>
      </c>
      <c r="AQ113" s="45">
        <v>8402.6761000000006</v>
      </c>
      <c r="AR113" s="45">
        <v>3561.8132999999998</v>
      </c>
      <c r="AS113" s="45">
        <v>3600.6017999999999</v>
      </c>
      <c r="AT113" s="45">
        <v>7621.1611999999996</v>
      </c>
      <c r="AU113" s="45">
        <v>324.8338</v>
      </c>
      <c r="AV113" s="45">
        <v>10986.7729</v>
      </c>
      <c r="AW113" s="45">
        <v>39471.330399999999</v>
      </c>
      <c r="AX113" s="45">
        <v>7086.1241</v>
      </c>
      <c r="AY113" s="45">
        <v>3306.5771</v>
      </c>
      <c r="AZ113" s="45">
        <v>3306.5771</v>
      </c>
      <c r="BA113" s="45">
        <v>154397.821</v>
      </c>
      <c r="BB113" s="45">
        <v>157850.32670000001</v>
      </c>
      <c r="BC113" s="82"/>
      <c r="BG113" s="103" t="s">
        <v>193</v>
      </c>
      <c r="BH113" s="101"/>
      <c r="BI113" s="101"/>
      <c r="BJ113" s="101"/>
      <c r="BK113" s="104"/>
    </row>
    <row r="114" spans="1:63" s="43" customFormat="1" ht="10.5" customHeight="1">
      <c r="A114" s="44" t="s">
        <v>56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5">
        <v>3608.5726</v>
      </c>
      <c r="L114" s="45">
        <v>190.12209999999999</v>
      </c>
      <c r="M114" s="45">
        <v>3225.7103000000002</v>
      </c>
      <c r="N114" s="45">
        <v>158.5325</v>
      </c>
      <c r="O114" s="45">
        <v>2659.9326000000001</v>
      </c>
      <c r="P114" s="45">
        <v>279.72969999999998</v>
      </c>
      <c r="Q114" s="45">
        <v>5.3140000000000001</v>
      </c>
      <c r="R114" s="45">
        <v>126.67</v>
      </c>
      <c r="S114" s="45">
        <v>1133.7471</v>
      </c>
      <c r="T114" s="45">
        <v>206.4666</v>
      </c>
      <c r="U114" s="45">
        <v>860.81700000000001</v>
      </c>
      <c r="V114" s="45">
        <v>1152.5744999999999</v>
      </c>
      <c r="W114" s="45">
        <v>186.4271</v>
      </c>
      <c r="X114" s="45">
        <v>799.24540000000002</v>
      </c>
      <c r="Y114" s="45">
        <v>846.15390000000002</v>
      </c>
      <c r="Z114" s="45">
        <v>316.31400000000002</v>
      </c>
      <c r="AA114" s="45">
        <v>276.9074</v>
      </c>
      <c r="AB114" s="45">
        <v>1091.2195999999999</v>
      </c>
      <c r="AC114" s="45">
        <v>1476.7878000000001</v>
      </c>
      <c r="AD114" s="45">
        <v>209.922</v>
      </c>
      <c r="AE114" s="45">
        <v>1650.8168000000001</v>
      </c>
      <c r="AF114" s="45">
        <v>543.18949999999995</v>
      </c>
      <c r="AG114" s="45">
        <v>1096.4558</v>
      </c>
      <c r="AH114" s="45">
        <v>1875.0777</v>
      </c>
      <c r="AI114" s="45">
        <v>1740.5621000000001</v>
      </c>
      <c r="AJ114" s="45">
        <v>1008.9481</v>
      </c>
      <c r="AK114" s="45">
        <v>87.612399999999994</v>
      </c>
      <c r="AL114" s="45">
        <v>1280.3353</v>
      </c>
      <c r="AM114" s="45">
        <v>613.67560000000003</v>
      </c>
      <c r="AN114" s="45">
        <v>1774.1831999999999</v>
      </c>
      <c r="AO114" s="45">
        <v>5603.4204</v>
      </c>
      <c r="AP114" s="45">
        <v>19781.690200000001</v>
      </c>
      <c r="AQ114" s="45">
        <v>6808.9453000000003</v>
      </c>
      <c r="AR114" s="45">
        <v>2940.1493</v>
      </c>
      <c r="AS114" s="45">
        <v>2849.7316000000001</v>
      </c>
      <c r="AT114" s="45">
        <v>5891.4139999999998</v>
      </c>
      <c r="AU114" s="45">
        <v>262.67039999999997</v>
      </c>
      <c r="AV114" s="45">
        <v>8884.7646999999997</v>
      </c>
      <c r="AW114" s="45">
        <v>30339.154200000001</v>
      </c>
      <c r="AX114" s="45">
        <v>5991.2735000000002</v>
      </c>
      <c r="AY114" s="45">
        <v>2835.9805000000001</v>
      </c>
      <c r="AZ114" s="45">
        <v>3294.5286000000001</v>
      </c>
      <c r="BA114" s="45">
        <v>125965.7454</v>
      </c>
      <c r="BB114" s="45">
        <v>125965.7454</v>
      </c>
      <c r="BC114" s="82"/>
      <c r="BG114" s="100"/>
      <c r="BH114" s="174" t="s">
        <v>194</v>
      </c>
      <c r="BI114" s="176" t="s">
        <v>195</v>
      </c>
      <c r="BJ114" s="178" t="s">
        <v>196</v>
      </c>
      <c r="BK114" s="105"/>
    </row>
    <row r="115" spans="1:63" s="43" customFormat="1" ht="10.5" customHeight="1">
      <c r="A115" s="44" t="s">
        <v>57</v>
      </c>
      <c r="B115" s="44"/>
      <c r="C115" s="44"/>
      <c r="D115" s="44"/>
      <c r="E115" s="44"/>
      <c r="F115" s="44"/>
      <c r="G115" s="44"/>
      <c r="H115" s="44"/>
      <c r="I115" s="44"/>
      <c r="J115" s="44"/>
      <c r="K115" s="45">
        <v>609.24080000000004</v>
      </c>
      <c r="L115" s="45">
        <v>51.303699999999999</v>
      </c>
      <c r="M115" s="45">
        <v>895.72040000000004</v>
      </c>
      <c r="N115" s="45">
        <v>52.591900000000003</v>
      </c>
      <c r="O115" s="45">
        <v>663.30259999999998</v>
      </c>
      <c r="P115" s="45">
        <v>86.850399999999993</v>
      </c>
      <c r="Q115" s="45">
        <v>17.220600000000001</v>
      </c>
      <c r="R115" s="45">
        <v>98.646699999999996</v>
      </c>
      <c r="S115" s="45">
        <v>322.4316</v>
      </c>
      <c r="T115" s="45">
        <v>42.336599999999997</v>
      </c>
      <c r="U115" s="45">
        <v>293.24160000000001</v>
      </c>
      <c r="V115" s="45">
        <v>309.09589999999997</v>
      </c>
      <c r="W115" s="45">
        <v>71.541399999999996</v>
      </c>
      <c r="X115" s="45">
        <v>287.97980000000001</v>
      </c>
      <c r="Y115" s="45">
        <v>236.75460000000001</v>
      </c>
      <c r="Z115" s="45">
        <v>79.915000000000006</v>
      </c>
      <c r="AA115" s="45">
        <v>58.337600000000002</v>
      </c>
      <c r="AB115" s="45">
        <v>254.35980000000001</v>
      </c>
      <c r="AC115" s="45">
        <v>280.42270000000002</v>
      </c>
      <c r="AD115" s="45">
        <v>40.588700000000003</v>
      </c>
      <c r="AE115" s="45">
        <v>259.53960000000001</v>
      </c>
      <c r="AF115" s="45">
        <v>110.1203</v>
      </c>
      <c r="AG115" s="45">
        <v>237.37280000000001</v>
      </c>
      <c r="AH115" s="45">
        <v>488.29469999999998</v>
      </c>
      <c r="AI115" s="45">
        <v>588.13779999999997</v>
      </c>
      <c r="AJ115" s="45">
        <v>217.64689999999999</v>
      </c>
      <c r="AK115" s="45">
        <v>11.265000000000001</v>
      </c>
      <c r="AL115" s="45">
        <v>317.04770000000002</v>
      </c>
      <c r="AM115" s="45">
        <v>124.5964</v>
      </c>
      <c r="AN115" s="45">
        <v>632.23649999999998</v>
      </c>
      <c r="AO115" s="45">
        <v>1297.2348999999999</v>
      </c>
      <c r="AP115" s="45">
        <v>5133.4220999999998</v>
      </c>
      <c r="AQ115" s="45">
        <v>1593.7308</v>
      </c>
      <c r="AR115" s="45">
        <v>621.66399999999999</v>
      </c>
      <c r="AS115" s="45">
        <v>750.87009999999998</v>
      </c>
      <c r="AT115" s="45">
        <v>1729.7472</v>
      </c>
      <c r="AU115" s="45">
        <v>62.163400000000003</v>
      </c>
      <c r="AV115" s="45">
        <v>2102.0083</v>
      </c>
      <c r="AW115" s="45">
        <v>5570.8581000000004</v>
      </c>
      <c r="AX115" s="45">
        <v>1094.8505</v>
      </c>
      <c r="AY115" s="45">
        <v>470.59660000000002</v>
      </c>
      <c r="AZ115" s="45">
        <v>157.977</v>
      </c>
      <c r="BA115" s="45">
        <v>28323.2631</v>
      </c>
      <c r="BB115" s="45">
        <v>28323.2631</v>
      </c>
      <c r="BC115" s="82"/>
      <c r="BG115" s="100"/>
      <c r="BH115" s="175"/>
      <c r="BI115" s="177"/>
      <c r="BJ115" s="179"/>
      <c r="BK115" s="105"/>
    </row>
    <row r="116" spans="1:63" s="43" customFormat="1" ht="10.5" customHeight="1">
      <c r="A116" s="51" t="s">
        <v>58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45">
        <v>0</v>
      </c>
      <c r="R116" s="45">
        <v>0</v>
      </c>
      <c r="S116" s="45">
        <v>0</v>
      </c>
      <c r="T116" s="45">
        <v>0</v>
      </c>
      <c r="U116" s="45">
        <v>0</v>
      </c>
      <c r="V116" s="45">
        <v>0</v>
      </c>
      <c r="W116" s="45">
        <v>0</v>
      </c>
      <c r="X116" s="45">
        <v>0</v>
      </c>
      <c r="Y116" s="45">
        <v>0</v>
      </c>
      <c r="Z116" s="45">
        <v>0</v>
      </c>
      <c r="AA116" s="45">
        <v>0</v>
      </c>
      <c r="AB116" s="45">
        <v>0</v>
      </c>
      <c r="AC116" s="45">
        <v>0</v>
      </c>
      <c r="AD116" s="45">
        <v>0</v>
      </c>
      <c r="AE116" s="45">
        <v>0</v>
      </c>
      <c r="AF116" s="45">
        <v>0</v>
      </c>
      <c r="AG116" s="45">
        <v>0</v>
      </c>
      <c r="AH116" s="45">
        <v>0</v>
      </c>
      <c r="AI116" s="45">
        <v>0</v>
      </c>
      <c r="AJ116" s="45">
        <v>0</v>
      </c>
      <c r="AK116" s="45">
        <v>0</v>
      </c>
      <c r="AL116" s="45">
        <v>0</v>
      </c>
      <c r="AM116" s="45">
        <v>0</v>
      </c>
      <c r="AN116" s="45">
        <v>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5">
        <v>0</v>
      </c>
      <c r="AU116" s="45">
        <v>0</v>
      </c>
      <c r="AV116" s="45">
        <v>0</v>
      </c>
      <c r="AW116" s="45">
        <v>3561.3182000000002</v>
      </c>
      <c r="AX116" s="45">
        <v>0</v>
      </c>
      <c r="AY116" s="45">
        <v>0</v>
      </c>
      <c r="AZ116" s="45">
        <v>0</v>
      </c>
      <c r="BA116" s="45">
        <v>3561.3182000000002</v>
      </c>
      <c r="BB116" s="45">
        <v>3561.3182000000002</v>
      </c>
      <c r="BC116" s="82"/>
      <c r="BG116" s="100"/>
      <c r="BH116" s="106"/>
      <c r="BI116" s="106"/>
      <c r="BJ116" s="106"/>
      <c r="BK116" s="102"/>
    </row>
    <row r="117" spans="1:63" s="43" customFormat="1" ht="10.5" customHeight="1">
      <c r="A117" s="44" t="s">
        <v>1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5">
        <v>26427.811000000002</v>
      </c>
      <c r="L117" s="45">
        <v>314.43389999999999</v>
      </c>
      <c r="M117" s="45">
        <v>330.3929</v>
      </c>
      <c r="N117" s="45">
        <v>705.26480000000004</v>
      </c>
      <c r="O117" s="45">
        <v>2342.2417</v>
      </c>
      <c r="P117" s="45">
        <v>616.33370000000002</v>
      </c>
      <c r="Q117" s="45">
        <v>488.33670000000001</v>
      </c>
      <c r="R117" s="45">
        <v>453.84059999999999</v>
      </c>
      <c r="S117" s="45">
        <v>385.84679999999997</v>
      </c>
      <c r="T117" s="45">
        <v>210.51859999999999</v>
      </c>
      <c r="U117" s="45">
        <v>1063.1958999999999</v>
      </c>
      <c r="V117" s="45">
        <v>1045.9469999999999</v>
      </c>
      <c r="W117" s="45">
        <v>228.55160000000001</v>
      </c>
      <c r="X117" s="45">
        <v>2598.3829000000001</v>
      </c>
      <c r="Y117" s="45">
        <v>703.1961</v>
      </c>
      <c r="Z117" s="45">
        <v>-197.50120000000001</v>
      </c>
      <c r="AA117" s="45">
        <v>449.09449999999998</v>
      </c>
      <c r="AB117" s="45">
        <v>255.4092</v>
      </c>
      <c r="AC117" s="45">
        <v>72.631200000000007</v>
      </c>
      <c r="AD117" s="45">
        <v>240.71199999999999</v>
      </c>
      <c r="AE117" s="45">
        <v>510.95830000000001</v>
      </c>
      <c r="AF117" s="45">
        <v>24.073399999999999</v>
      </c>
      <c r="AG117" s="45">
        <v>-298.7389</v>
      </c>
      <c r="AH117" s="45">
        <v>777.85450000000003</v>
      </c>
      <c r="AI117" s="45">
        <v>2226.8571000000002</v>
      </c>
      <c r="AJ117" s="45">
        <v>138.1885</v>
      </c>
      <c r="AK117" s="45">
        <v>165.43690000000001</v>
      </c>
      <c r="AL117" s="45">
        <v>1633.2825</v>
      </c>
      <c r="AM117" s="45">
        <v>425.09980000000002</v>
      </c>
      <c r="AN117" s="45">
        <v>11674.6726</v>
      </c>
      <c r="AO117" s="45">
        <v>10641.7934</v>
      </c>
      <c r="AP117" s="45">
        <v>24207.0272</v>
      </c>
      <c r="AQ117" s="45">
        <v>8133.0146999999997</v>
      </c>
      <c r="AR117" s="45">
        <v>1968.6597999999999</v>
      </c>
      <c r="AS117" s="45">
        <v>4785.8469999999998</v>
      </c>
      <c r="AT117" s="45">
        <v>7246.0140000000001</v>
      </c>
      <c r="AU117" s="45">
        <v>29598.304700000001</v>
      </c>
      <c r="AV117" s="45">
        <v>11174.8704</v>
      </c>
      <c r="AW117" s="45">
        <v>4333.5034999999998</v>
      </c>
      <c r="AX117" s="45">
        <v>5136.6710000000003</v>
      </c>
      <c r="AY117" s="45">
        <v>2394.9169000000002</v>
      </c>
      <c r="AZ117" s="45">
        <v>145.92859999999999</v>
      </c>
      <c r="BA117" s="45">
        <v>169085.45250000001</v>
      </c>
      <c r="BB117" s="45">
        <v>210181.9987</v>
      </c>
      <c r="BC117" s="82"/>
      <c r="BG117" s="107" t="s">
        <v>197</v>
      </c>
      <c r="BH117" s="108"/>
      <c r="BI117" s="108"/>
      <c r="BJ117" s="108"/>
      <c r="BK117" s="109"/>
    </row>
    <row r="118" spans="1:63" s="43" customFormat="1" ht="10.5" customHeight="1">
      <c r="A118" s="44" t="s">
        <v>189</v>
      </c>
      <c r="B118" s="44"/>
      <c r="C118" s="44"/>
      <c r="D118" s="44"/>
      <c r="E118" s="44"/>
      <c r="F118" s="44"/>
      <c r="G118" s="44"/>
      <c r="H118" s="44"/>
      <c r="I118" s="45">
        <v>50332.27</v>
      </c>
      <c r="J118" s="44"/>
      <c r="K118" s="45">
        <v>-1247.8705</v>
      </c>
      <c r="L118" s="45">
        <v>8.7756000000000007</v>
      </c>
      <c r="M118" s="45">
        <v>198.6728</v>
      </c>
      <c r="N118" s="45">
        <v>56.323599999999999</v>
      </c>
      <c r="O118" s="45">
        <v>235.3948</v>
      </c>
      <c r="P118" s="45">
        <v>29.088999999999999</v>
      </c>
      <c r="Q118" s="45">
        <v>12.201700000000001</v>
      </c>
      <c r="R118" s="45">
        <v>19.944400000000002</v>
      </c>
      <c r="S118" s="45">
        <v>43.361899999999999</v>
      </c>
      <c r="T118" s="45">
        <v>14.066800000000001</v>
      </c>
      <c r="U118" s="45">
        <v>49.384099999999997</v>
      </c>
      <c r="V118" s="45">
        <v>58.360599999999998</v>
      </c>
      <c r="W118" s="45">
        <v>13.710599999999999</v>
      </c>
      <c r="X118" s="45">
        <v>78.621499999999997</v>
      </c>
      <c r="Y118" s="45">
        <v>67.176299999999998</v>
      </c>
      <c r="Z118" s="45">
        <v>8.2162000000000006</v>
      </c>
      <c r="AA118" s="45">
        <v>16.432500000000001</v>
      </c>
      <c r="AB118" s="45">
        <v>47.688899999999997</v>
      </c>
      <c r="AC118" s="45">
        <v>47.093699999999998</v>
      </c>
      <c r="AD118" s="45">
        <v>15.7265</v>
      </c>
      <c r="AE118" s="45">
        <v>71.062799999999996</v>
      </c>
      <c r="AF118" s="45">
        <v>16.4711</v>
      </c>
      <c r="AG118" s="45">
        <v>60.323599999999999</v>
      </c>
      <c r="AH118" s="45">
        <v>105.12569999999999</v>
      </c>
      <c r="AI118" s="45">
        <v>112.93989999999999</v>
      </c>
      <c r="AJ118" s="45">
        <v>51.847099999999998</v>
      </c>
      <c r="AK118" s="45">
        <v>7.3851000000000004</v>
      </c>
      <c r="AL118" s="45">
        <v>108.884</v>
      </c>
      <c r="AM118" s="45">
        <v>22.335599999999999</v>
      </c>
      <c r="AN118" s="45">
        <v>171.0273</v>
      </c>
      <c r="AO118" s="45">
        <v>203.39850000000001</v>
      </c>
      <c r="AP118" s="45">
        <v>765.91200000000003</v>
      </c>
      <c r="AQ118" s="45">
        <v>259.84609999999998</v>
      </c>
      <c r="AR118" s="45">
        <v>87.928600000000003</v>
      </c>
      <c r="AS118" s="45">
        <v>354.90710000000001</v>
      </c>
      <c r="AT118" s="45">
        <v>313.42599999999999</v>
      </c>
      <c r="AU118" s="45">
        <v>21.5503</v>
      </c>
      <c r="AV118" s="45">
        <v>315.81760000000003</v>
      </c>
      <c r="AW118" s="45">
        <v>6.6474000000000002</v>
      </c>
      <c r="AX118" s="45">
        <v>236.34630000000001</v>
      </c>
      <c r="AY118" s="45">
        <v>81.725999999999999</v>
      </c>
      <c r="AZ118" s="45">
        <v>0</v>
      </c>
      <c r="BA118" s="45">
        <v>3147.2791999999999</v>
      </c>
      <c r="BB118" s="45">
        <v>8930.4992000000002</v>
      </c>
      <c r="BG118" s="110"/>
      <c r="BH118" s="174" t="s">
        <v>198</v>
      </c>
      <c r="BI118" s="180" t="s">
        <v>199</v>
      </c>
      <c r="BJ118" s="181" t="s">
        <v>200</v>
      </c>
      <c r="BK118" s="111"/>
    </row>
    <row r="119" spans="1:63" s="83" customFormat="1" ht="10.5" customHeight="1">
      <c r="A119" s="44" t="s">
        <v>59</v>
      </c>
      <c r="B119" s="44"/>
      <c r="C119" s="44"/>
      <c r="D119" s="44"/>
      <c r="E119" s="44"/>
      <c r="F119" s="44"/>
      <c r="G119" s="44"/>
      <c r="H119" s="44"/>
      <c r="I119" s="44"/>
      <c r="J119" s="44"/>
      <c r="K119" s="45">
        <v>53249.898800000003</v>
      </c>
      <c r="L119" s="45">
        <v>1164.0528999999999</v>
      </c>
      <c r="M119" s="45">
        <v>27856.410100000001</v>
      </c>
      <c r="N119" s="45">
        <v>3166.4144999999999</v>
      </c>
      <c r="O119" s="45">
        <v>33254.933299999997</v>
      </c>
      <c r="P119" s="45">
        <v>3821.2566000000002</v>
      </c>
      <c r="Q119" s="45">
        <v>1157.0108</v>
      </c>
      <c r="R119" s="45">
        <v>2446.1046000000001</v>
      </c>
      <c r="S119" s="45">
        <v>4694.0892999999996</v>
      </c>
      <c r="T119" s="45">
        <v>2001.1449</v>
      </c>
      <c r="U119" s="45">
        <v>7000.0186999999996</v>
      </c>
      <c r="V119" s="45">
        <v>9983.9434000000001</v>
      </c>
      <c r="W119" s="45">
        <v>1648.0077000000001</v>
      </c>
      <c r="X119" s="45">
        <v>39526.838199999998</v>
      </c>
      <c r="Y119" s="45">
        <v>15105.7047</v>
      </c>
      <c r="Z119" s="45">
        <v>1737.1252999999999</v>
      </c>
      <c r="AA119" s="45">
        <v>2018.732</v>
      </c>
      <c r="AB119" s="45">
        <v>6780.8275999999996</v>
      </c>
      <c r="AC119" s="45">
        <v>6212.1229000000003</v>
      </c>
      <c r="AD119" s="45">
        <v>2290.1435000000001</v>
      </c>
      <c r="AE119" s="45">
        <v>5949.4241000000002</v>
      </c>
      <c r="AF119" s="45">
        <v>3466.6133</v>
      </c>
      <c r="AG119" s="45">
        <v>6043.9353000000001</v>
      </c>
      <c r="AH119" s="45">
        <v>11235.2431</v>
      </c>
      <c r="AI119" s="45">
        <v>20521.067999999999</v>
      </c>
      <c r="AJ119" s="45">
        <v>5384.1934000000001</v>
      </c>
      <c r="AK119" s="45">
        <v>722.45669999999996</v>
      </c>
      <c r="AL119" s="45">
        <v>7956.2853999999998</v>
      </c>
      <c r="AM119" s="45">
        <v>2501.3512999999998</v>
      </c>
      <c r="AN119" s="45">
        <v>29422.415300000001</v>
      </c>
      <c r="AO119" s="45">
        <v>36925.205900000001</v>
      </c>
      <c r="AP119" s="45">
        <v>85505.842600000004</v>
      </c>
      <c r="AQ119" s="45">
        <v>44233.9548</v>
      </c>
      <c r="AR119" s="45">
        <v>12819.6451</v>
      </c>
      <c r="AS119" s="45">
        <v>16183.043600000001</v>
      </c>
      <c r="AT119" s="45">
        <v>24748.936000000002</v>
      </c>
      <c r="AU119" s="45">
        <v>32862.881500000003</v>
      </c>
      <c r="AV119" s="45">
        <v>32941.137799999997</v>
      </c>
      <c r="AW119" s="45">
        <v>56942.011299999998</v>
      </c>
      <c r="AX119" s="45">
        <v>18601.350600000002</v>
      </c>
      <c r="AY119" s="45">
        <v>11303.5545</v>
      </c>
      <c r="AZ119" s="45">
        <v>3452.5057000000002</v>
      </c>
      <c r="BA119" s="45">
        <v>694837.83499999996</v>
      </c>
      <c r="BB119" s="45">
        <v>694837.83499999996</v>
      </c>
      <c r="BC119" s="82"/>
      <c r="BG119" s="100"/>
      <c r="BH119" s="174"/>
      <c r="BI119" s="180"/>
      <c r="BJ119" s="181"/>
      <c r="BK119" s="111"/>
    </row>
    <row r="120" spans="1:63" s="43" customFormat="1" ht="10.5" customHeight="1">
      <c r="A120" s="44" t="s">
        <v>60</v>
      </c>
      <c r="B120" s="44"/>
      <c r="C120" s="44"/>
      <c r="D120" s="44"/>
      <c r="E120" s="44"/>
      <c r="F120" s="44"/>
      <c r="G120" s="44"/>
      <c r="H120" s="44"/>
      <c r="I120" s="44"/>
      <c r="J120" s="44"/>
      <c r="K120" s="45">
        <v>1043607.0601</v>
      </c>
      <c r="L120" s="45">
        <v>7865.5510999999997</v>
      </c>
      <c r="M120" s="45">
        <v>99283.386799999993</v>
      </c>
      <c r="N120" s="45">
        <v>5566.0459000000001</v>
      </c>
      <c r="O120" s="45">
        <v>98790.243700000006</v>
      </c>
      <c r="P120" s="45">
        <v>7874.1295</v>
      </c>
      <c r="Q120" s="45">
        <v>897.02089999999998</v>
      </c>
      <c r="R120" s="45">
        <v>36654.8514</v>
      </c>
      <c r="S120" s="45">
        <v>182475.53469999999</v>
      </c>
      <c r="T120" s="45">
        <v>10590.236199999999</v>
      </c>
      <c r="U120" s="45">
        <v>51764.783799999997</v>
      </c>
      <c r="V120" s="45">
        <v>22527.125</v>
      </c>
      <c r="W120" s="45">
        <v>15456.6921</v>
      </c>
      <c r="X120" s="45">
        <v>3856.7118</v>
      </c>
      <c r="Y120" s="45">
        <v>16128.180399999999</v>
      </c>
      <c r="Z120" s="45">
        <v>6624.4503000000004</v>
      </c>
      <c r="AA120" s="45">
        <v>5619.9017999999996</v>
      </c>
      <c r="AB120" s="45">
        <v>30396.0988</v>
      </c>
      <c r="AC120" s="45">
        <v>44650.985500000003</v>
      </c>
      <c r="AD120" s="45">
        <v>7995.1229000000003</v>
      </c>
      <c r="AE120" s="45">
        <v>45537.169000000002</v>
      </c>
      <c r="AF120" s="45">
        <v>6316.3590000000004</v>
      </c>
      <c r="AG120" s="45">
        <v>17224.163400000001</v>
      </c>
      <c r="AH120" s="45">
        <v>30998.9444</v>
      </c>
      <c r="AI120" s="45">
        <v>17369.458999999999</v>
      </c>
      <c r="AJ120" s="45">
        <v>14355.097100000001</v>
      </c>
      <c r="AK120" s="45">
        <v>2826.6309999999999</v>
      </c>
      <c r="AL120" s="45">
        <v>62276.570800000001</v>
      </c>
      <c r="AM120" s="45">
        <v>28450.424200000001</v>
      </c>
      <c r="AN120" s="45">
        <v>49488.247000000003</v>
      </c>
      <c r="AO120" s="45">
        <v>505314.39110000001</v>
      </c>
      <c r="AP120" s="45">
        <v>1188852.5797999999</v>
      </c>
      <c r="AQ120" s="45">
        <v>300289.054</v>
      </c>
      <c r="AR120" s="45">
        <v>250796.989</v>
      </c>
      <c r="AS120" s="45">
        <v>83830.244000000006</v>
      </c>
      <c r="AT120" s="45">
        <v>77909.383100000006</v>
      </c>
      <c r="AU120" s="45">
        <v>31973.498800000001</v>
      </c>
      <c r="AV120" s="45">
        <v>445723.27159999998</v>
      </c>
      <c r="AW120" s="45">
        <v>551385.33319999999</v>
      </c>
      <c r="AX120" s="45">
        <v>319073.6286</v>
      </c>
      <c r="AY120" s="45">
        <v>268536.95140000002</v>
      </c>
      <c r="AZ120" s="45">
        <v>326268</v>
      </c>
      <c r="BA120" s="45">
        <v>6323420.5020000003</v>
      </c>
      <c r="BB120" s="45">
        <v>6323420.5020000003</v>
      </c>
      <c r="BC120" s="82"/>
      <c r="BG120" s="112"/>
      <c r="BH120" s="174"/>
      <c r="BI120" s="180"/>
      <c r="BJ120" s="181"/>
      <c r="BK120" s="113"/>
    </row>
    <row r="121" spans="1:63" s="43" customFormat="1" ht="10.5" customHeight="1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2"/>
      <c r="BG121" s="100"/>
      <c r="BH121" s="172" t="s">
        <v>201</v>
      </c>
      <c r="BI121" s="173"/>
      <c r="BJ121" s="114"/>
      <c r="BK121" s="111"/>
    </row>
    <row r="122" spans="1:63" s="43" customFormat="1" ht="10.5" customHeight="1">
      <c r="A122" s="49" t="s">
        <v>0</v>
      </c>
      <c r="B122" s="49"/>
      <c r="C122" s="49"/>
      <c r="D122" s="49"/>
      <c r="E122" s="49"/>
      <c r="F122" s="49"/>
      <c r="G122" s="49"/>
      <c r="H122" s="49"/>
      <c r="I122" s="49"/>
      <c r="J122" s="49"/>
      <c r="S122" s="50"/>
      <c r="T122" s="50"/>
      <c r="U122" s="50"/>
      <c r="V122" s="50"/>
      <c r="W122" s="50"/>
      <c r="X122" s="50"/>
      <c r="Y122" s="50"/>
      <c r="AE122" s="50"/>
      <c r="BG122" s="100"/>
      <c r="BH122" s="173"/>
      <c r="BI122" s="173"/>
      <c r="BJ122" s="24"/>
      <c r="BK122" s="111"/>
    </row>
    <row r="123" spans="1:63" s="43" customFormat="1" ht="10.5" customHeight="1">
      <c r="A123" s="24" t="s">
        <v>225</v>
      </c>
      <c r="B123" s="51"/>
      <c r="C123" s="51"/>
      <c r="D123" s="51"/>
      <c r="E123" s="51"/>
      <c r="F123" s="51"/>
      <c r="G123" s="51"/>
      <c r="H123" s="51"/>
      <c r="I123" s="51"/>
      <c r="J123" s="51"/>
      <c r="BG123" s="100"/>
      <c r="BH123" s="173"/>
      <c r="BI123" s="173"/>
      <c r="BJ123" s="29"/>
      <c r="BK123" s="102"/>
    </row>
    <row r="124" spans="1:63" s="43" customFormat="1" ht="10.5" customHeight="1" thickBo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G124" s="115"/>
      <c r="BH124" s="116"/>
      <c r="BI124" s="116"/>
      <c r="BJ124" s="117"/>
      <c r="BK124" s="118"/>
    </row>
    <row r="125" spans="1:63" s="43" customFormat="1" ht="10.5" customHeight="1" thickTop="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</row>
    <row r="126" spans="1:63" s="43" customFormat="1" ht="10.5" customHeight="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</row>
    <row r="127" spans="1:63" s="43" customFormat="1" ht="10.5" customHeight="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</row>
    <row r="128" spans="1:63" s="43" customFormat="1" ht="10.5" customHeight="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</row>
    <row r="129" spans="1:54" s="43" customFormat="1" ht="10.5" customHeight="1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</row>
    <row r="130" spans="1:54" s="43" customFormat="1" ht="10.5" customHeight="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</row>
    <row r="131" spans="1:54" s="43" customFormat="1" ht="10.5" customHeight="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</row>
    <row r="132" spans="1:54" s="43" customFormat="1" ht="10.5" customHeight="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</row>
    <row r="133" spans="1:54" s="43" customFormat="1" ht="10.5" customHeight="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</row>
    <row r="134" spans="1:54" s="43" customFormat="1" ht="10.5" customHeight="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</row>
    <row r="135" spans="1:54" s="43" customFormat="1" ht="10.5" customHeight="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</row>
    <row r="136" spans="1:54" s="43" customFormat="1" ht="10.5" customHeight="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</row>
    <row r="137" spans="1:54" s="43" customFormat="1" ht="10.5" customHeight="1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</row>
    <row r="138" spans="1:54" s="43" customFormat="1" ht="10.5" customHeight="1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</row>
    <row r="139" spans="1:54" s="43" customFormat="1" ht="10.5" customHeight="1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47"/>
    </row>
    <row r="140" spans="1:54" s="43" customFormat="1" ht="10.5" customHeight="1">
      <c r="A140" s="51"/>
      <c r="B140" s="51"/>
      <c r="C140" s="51"/>
      <c r="D140" s="51"/>
      <c r="E140" s="51"/>
      <c r="F140" s="51"/>
      <c r="G140" s="51"/>
      <c r="H140" s="51"/>
      <c r="I140" s="51"/>
      <c r="J140" s="51"/>
    </row>
    <row r="141" spans="1:54" s="43" customFormat="1" ht="10.5" customHeight="1">
      <c r="A141" s="51"/>
      <c r="B141" s="51"/>
      <c r="C141" s="51"/>
      <c r="D141" s="51"/>
      <c r="E141" s="51"/>
      <c r="F141" s="51"/>
      <c r="G141" s="51"/>
      <c r="H141" s="51"/>
      <c r="I141" s="51"/>
      <c r="J141" s="51"/>
    </row>
    <row r="142" spans="1:54" s="43" customFormat="1" ht="10.5" customHeight="1">
      <c r="A142" s="51"/>
      <c r="B142" s="51"/>
      <c r="C142" s="51"/>
      <c r="D142" s="51"/>
      <c r="E142" s="51"/>
      <c r="F142" s="51"/>
      <c r="G142" s="51"/>
      <c r="H142" s="51"/>
      <c r="I142" s="51"/>
      <c r="J142" s="51"/>
    </row>
    <row r="143" spans="1:54" s="43" customFormat="1" ht="10.5" customHeight="1">
      <c r="A143" s="51"/>
      <c r="B143" s="51"/>
      <c r="C143" s="51"/>
      <c r="D143" s="51"/>
      <c r="E143" s="51"/>
      <c r="F143" s="51"/>
      <c r="G143" s="51"/>
      <c r="H143" s="51"/>
      <c r="I143" s="51"/>
      <c r="J143" s="51"/>
    </row>
    <row r="144" spans="1:54" s="43" customFormat="1" ht="10.5" customHeight="1">
      <c r="A144" s="51"/>
      <c r="B144" s="51"/>
      <c r="C144" s="51"/>
      <c r="D144" s="51"/>
      <c r="E144" s="51"/>
      <c r="F144" s="51"/>
      <c r="G144" s="51"/>
      <c r="H144" s="51"/>
      <c r="I144" s="51"/>
      <c r="J144" s="51"/>
    </row>
    <row r="145" spans="1:10" s="43" customFormat="1" ht="10.5" customHeight="1">
      <c r="A145" s="51"/>
      <c r="B145" s="51"/>
      <c r="C145" s="51"/>
      <c r="D145" s="51"/>
      <c r="E145" s="51"/>
      <c r="F145" s="51"/>
      <c r="G145" s="51"/>
      <c r="H145" s="51"/>
      <c r="I145" s="51"/>
      <c r="J145" s="51"/>
    </row>
    <row r="146" spans="1:10" s="43" customFormat="1" ht="10.5" customHeight="1">
      <c r="A146" s="51"/>
      <c r="B146" s="51"/>
      <c r="C146" s="51"/>
      <c r="D146" s="51"/>
      <c r="E146" s="51"/>
      <c r="F146" s="51"/>
      <c r="G146" s="51"/>
      <c r="H146" s="51"/>
      <c r="I146" s="51"/>
      <c r="J146" s="51"/>
    </row>
    <row r="147" spans="1:10" s="43" customFormat="1" ht="10.5" customHeight="1">
      <c r="A147" s="51"/>
      <c r="B147" s="51"/>
      <c r="C147" s="51"/>
      <c r="D147" s="51"/>
      <c r="E147" s="51"/>
      <c r="F147" s="51"/>
      <c r="G147" s="51"/>
      <c r="H147" s="51"/>
      <c r="I147" s="51"/>
      <c r="J147" s="51"/>
    </row>
    <row r="148" spans="1:10" s="43" customFormat="1" ht="10.5" customHeight="1">
      <c r="A148" s="51"/>
      <c r="B148" s="51"/>
      <c r="C148" s="51"/>
      <c r="D148" s="51"/>
      <c r="E148" s="51"/>
      <c r="F148" s="51"/>
      <c r="G148" s="51"/>
      <c r="H148" s="51"/>
      <c r="I148" s="51"/>
      <c r="J148" s="51"/>
    </row>
    <row r="149" spans="1:10" s="43" customFormat="1" ht="10.5" customHeight="1">
      <c r="A149" s="51"/>
      <c r="B149" s="51"/>
      <c r="C149" s="51"/>
      <c r="D149" s="51"/>
      <c r="E149" s="51"/>
      <c r="F149" s="51"/>
      <c r="G149" s="51"/>
      <c r="H149" s="51"/>
      <c r="I149" s="51"/>
      <c r="J149" s="51"/>
    </row>
    <row r="150" spans="1:10" s="43" customFormat="1" ht="10.5" customHeight="1">
      <c r="A150" s="51"/>
      <c r="B150" s="51"/>
      <c r="C150" s="51"/>
      <c r="D150" s="51"/>
      <c r="E150" s="51"/>
      <c r="F150" s="51"/>
      <c r="G150" s="51"/>
      <c r="H150" s="51"/>
      <c r="I150" s="51"/>
      <c r="J150" s="51"/>
    </row>
    <row r="151" spans="1:10" s="43" customFormat="1" ht="10.5" customHeight="1">
      <c r="A151" s="51"/>
      <c r="B151" s="51"/>
      <c r="C151" s="51"/>
      <c r="D151" s="51"/>
      <c r="E151" s="51"/>
      <c r="F151" s="51"/>
      <c r="G151" s="51"/>
      <c r="H151" s="51"/>
      <c r="I151" s="51"/>
      <c r="J151" s="51"/>
    </row>
    <row r="152" spans="1:10" s="43" customFormat="1" ht="10.5" customHeight="1">
      <c r="A152" s="51"/>
      <c r="B152" s="51"/>
      <c r="C152" s="51"/>
      <c r="D152" s="51"/>
      <c r="E152" s="51"/>
      <c r="F152" s="51"/>
      <c r="G152" s="51"/>
      <c r="H152" s="51"/>
      <c r="I152" s="51"/>
      <c r="J152" s="51"/>
    </row>
    <row r="153" spans="1:10" s="43" customFormat="1" ht="10.5" customHeight="1">
      <c r="A153" s="51"/>
      <c r="B153" s="51"/>
      <c r="C153" s="51"/>
      <c r="D153" s="51"/>
      <c r="E153" s="51"/>
      <c r="F153" s="51"/>
      <c r="G153" s="51"/>
      <c r="H153" s="51"/>
      <c r="I153" s="51"/>
      <c r="J153" s="51"/>
    </row>
    <row r="154" spans="1:10" s="43" customFormat="1" ht="10.5" customHeight="1">
      <c r="A154" s="51"/>
      <c r="B154" s="51"/>
      <c r="C154" s="51"/>
      <c r="D154" s="51"/>
      <c r="E154" s="51"/>
      <c r="F154" s="51"/>
      <c r="G154" s="51"/>
      <c r="H154" s="51"/>
      <c r="I154" s="51"/>
      <c r="J154" s="51"/>
    </row>
    <row r="155" spans="1:10" s="43" customFormat="1" ht="10.5" customHeight="1">
      <c r="A155" s="51"/>
      <c r="B155" s="51"/>
      <c r="C155" s="51"/>
      <c r="D155" s="51"/>
      <c r="E155" s="51"/>
      <c r="F155" s="51"/>
      <c r="G155" s="51"/>
      <c r="H155" s="51"/>
      <c r="I155" s="51"/>
      <c r="J155" s="51"/>
    </row>
    <row r="156" spans="1:10" s="43" customFormat="1" ht="10.5" customHeight="1">
      <c r="A156" s="51"/>
      <c r="B156" s="51"/>
      <c r="C156" s="51"/>
      <c r="D156" s="51"/>
      <c r="E156" s="51"/>
      <c r="F156" s="51"/>
      <c r="G156" s="51"/>
      <c r="H156" s="51"/>
      <c r="I156" s="51"/>
      <c r="J156" s="51"/>
    </row>
    <row r="157" spans="1:10" s="43" customFormat="1" ht="10.5" customHeight="1">
      <c r="A157" s="51"/>
      <c r="B157" s="51"/>
      <c r="C157" s="51"/>
      <c r="D157" s="51"/>
      <c r="E157" s="51"/>
      <c r="F157" s="51"/>
      <c r="G157" s="51"/>
      <c r="H157" s="51"/>
      <c r="I157" s="51"/>
      <c r="J157" s="51"/>
    </row>
    <row r="158" spans="1:10" s="43" customFormat="1" ht="10.5" customHeight="1">
      <c r="A158" s="51"/>
      <c r="B158" s="51"/>
      <c r="C158" s="51"/>
      <c r="D158" s="51"/>
      <c r="E158" s="51"/>
      <c r="F158" s="51"/>
      <c r="G158" s="51"/>
      <c r="H158" s="51"/>
      <c r="I158" s="51"/>
      <c r="J158" s="51"/>
    </row>
    <row r="159" spans="1:10" s="43" customFormat="1" ht="10.5" customHeight="1">
      <c r="A159" s="51"/>
      <c r="B159" s="51"/>
      <c r="C159" s="51"/>
      <c r="D159" s="51"/>
      <c r="E159" s="51"/>
      <c r="F159" s="51"/>
      <c r="G159" s="51"/>
      <c r="H159" s="51"/>
      <c r="I159" s="51"/>
      <c r="J159" s="51"/>
    </row>
    <row r="160" spans="1:10" s="43" customFormat="1" ht="10.5" customHeight="1">
      <c r="A160" s="51"/>
      <c r="B160" s="51"/>
      <c r="C160" s="51"/>
      <c r="D160" s="51"/>
      <c r="E160" s="51"/>
      <c r="F160" s="51"/>
      <c r="G160" s="51"/>
      <c r="H160" s="51"/>
      <c r="I160" s="51"/>
      <c r="J160" s="51"/>
    </row>
    <row r="161" spans="1:10" s="43" customFormat="1" ht="10.5" customHeight="1">
      <c r="A161" s="51"/>
      <c r="B161" s="51"/>
      <c r="C161" s="51"/>
      <c r="D161" s="51"/>
      <c r="E161" s="51"/>
      <c r="F161" s="51"/>
      <c r="G161" s="51"/>
      <c r="H161" s="51"/>
      <c r="I161" s="51"/>
      <c r="J161" s="51"/>
    </row>
    <row r="162" spans="1:10" s="43" customFormat="1" ht="10.5" customHeight="1">
      <c r="A162" s="51"/>
      <c r="B162" s="51"/>
      <c r="C162" s="51"/>
      <c r="D162" s="51"/>
      <c r="E162" s="51"/>
      <c r="F162" s="51"/>
      <c r="G162" s="51"/>
      <c r="H162" s="51"/>
      <c r="I162" s="51"/>
      <c r="J162" s="51"/>
    </row>
    <row r="163" spans="1:10" s="43" customFormat="1" ht="10.5" customHeight="1">
      <c r="A163" s="51"/>
      <c r="B163" s="51"/>
      <c r="C163" s="51"/>
      <c r="D163" s="51"/>
      <c r="E163" s="51"/>
      <c r="F163" s="51"/>
      <c r="G163" s="51"/>
      <c r="H163" s="51"/>
      <c r="I163" s="51"/>
      <c r="J163" s="51"/>
    </row>
    <row r="164" spans="1:10" s="43" customFormat="1" ht="10.5" customHeight="1">
      <c r="A164" s="51"/>
      <c r="B164" s="51"/>
      <c r="C164" s="51"/>
      <c r="D164" s="51"/>
      <c r="E164" s="51"/>
      <c r="F164" s="51"/>
      <c r="G164" s="51"/>
      <c r="H164" s="51"/>
      <c r="I164" s="51"/>
      <c r="J164" s="51"/>
    </row>
    <row r="165" spans="1:10" s="43" customFormat="1" ht="10.5" customHeight="1">
      <c r="A165" s="51"/>
      <c r="B165" s="51"/>
      <c r="C165" s="51"/>
      <c r="D165" s="51"/>
      <c r="E165" s="51"/>
      <c r="F165" s="51"/>
      <c r="G165" s="51"/>
      <c r="H165" s="51"/>
      <c r="I165" s="51"/>
      <c r="J165" s="51"/>
    </row>
    <row r="166" spans="1:10" s="43" customFormat="1" ht="10.5" customHeight="1">
      <c r="A166" s="51"/>
      <c r="B166" s="51"/>
      <c r="C166" s="51"/>
      <c r="D166" s="51"/>
      <c r="E166" s="51"/>
      <c r="F166" s="51"/>
      <c r="G166" s="51"/>
      <c r="H166" s="51"/>
      <c r="I166" s="51"/>
      <c r="J166" s="51"/>
    </row>
    <row r="167" spans="1:10" s="43" customFormat="1" ht="10.5" customHeight="1">
      <c r="A167" s="51"/>
      <c r="B167" s="51"/>
      <c r="C167" s="51"/>
      <c r="D167" s="51"/>
      <c r="E167" s="51"/>
      <c r="F167" s="51"/>
      <c r="G167" s="51"/>
      <c r="H167" s="51"/>
      <c r="I167" s="51"/>
      <c r="J167" s="51"/>
    </row>
    <row r="168" spans="1:10" s="43" customFormat="1" ht="10.5" customHeight="1">
      <c r="A168" s="51"/>
      <c r="B168" s="51"/>
      <c r="C168" s="51"/>
      <c r="D168" s="51"/>
      <c r="E168" s="51"/>
      <c r="F168" s="51"/>
      <c r="G168" s="51"/>
      <c r="H168" s="51"/>
      <c r="I168" s="51"/>
      <c r="J168" s="51"/>
    </row>
    <row r="169" spans="1:10" s="43" customFormat="1" ht="10.5" customHeight="1">
      <c r="A169" s="51"/>
      <c r="B169" s="51"/>
      <c r="C169" s="51"/>
      <c r="D169" s="51"/>
      <c r="E169" s="51"/>
      <c r="F169" s="51"/>
      <c r="G169" s="51"/>
      <c r="H169" s="51"/>
      <c r="I169" s="51"/>
      <c r="J169" s="51"/>
    </row>
    <row r="170" spans="1:10" s="43" customFormat="1" ht="10.5" customHeight="1">
      <c r="A170" s="51"/>
      <c r="B170" s="51"/>
      <c r="C170" s="51"/>
      <c r="D170" s="51"/>
      <c r="E170" s="51"/>
      <c r="F170" s="51"/>
      <c r="G170" s="51"/>
      <c r="H170" s="51"/>
      <c r="I170" s="51"/>
      <c r="J170" s="51"/>
    </row>
    <row r="171" spans="1:10" s="43" customFormat="1" ht="10.5" customHeight="1">
      <c r="A171" s="51"/>
      <c r="B171" s="51"/>
      <c r="C171" s="51"/>
      <c r="D171" s="51"/>
      <c r="E171" s="51"/>
      <c r="F171" s="51"/>
      <c r="G171" s="51"/>
      <c r="H171" s="51"/>
      <c r="I171" s="51"/>
      <c r="J171" s="51"/>
    </row>
    <row r="172" spans="1:10" s="43" customFormat="1" ht="10.5" customHeight="1">
      <c r="A172" s="51"/>
      <c r="B172" s="51"/>
      <c r="C172" s="51"/>
      <c r="D172" s="51"/>
      <c r="E172" s="51"/>
      <c r="F172" s="51"/>
      <c r="G172" s="51"/>
      <c r="H172" s="51"/>
      <c r="I172" s="51"/>
      <c r="J172" s="51"/>
    </row>
    <row r="173" spans="1:10" s="43" customFormat="1" ht="10.5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</row>
    <row r="174" spans="1:10" s="43" customFormat="1" ht="10.5" customHeight="1">
      <c r="A174" s="51"/>
      <c r="B174" s="51"/>
      <c r="C174" s="51"/>
      <c r="D174" s="51"/>
      <c r="E174" s="51"/>
      <c r="F174" s="51"/>
      <c r="G174" s="51"/>
      <c r="H174" s="51"/>
      <c r="I174" s="51"/>
      <c r="J174" s="51"/>
    </row>
    <row r="175" spans="1:10" s="43" customFormat="1" ht="10.5" customHeight="1">
      <c r="A175" s="51"/>
      <c r="B175" s="51"/>
      <c r="C175" s="51"/>
      <c r="D175" s="51"/>
      <c r="E175" s="51"/>
      <c r="F175" s="51"/>
      <c r="G175" s="51"/>
      <c r="H175" s="51"/>
      <c r="I175" s="51"/>
      <c r="J175" s="51"/>
    </row>
    <row r="176" spans="1:10" s="43" customFormat="1" ht="10.5" customHeight="1">
      <c r="A176" s="51"/>
      <c r="B176" s="51"/>
      <c r="C176" s="51"/>
      <c r="D176" s="51"/>
      <c r="E176" s="51"/>
      <c r="F176" s="51"/>
      <c r="G176" s="51"/>
      <c r="H176" s="51"/>
      <c r="I176" s="51"/>
      <c r="J176" s="51"/>
    </row>
    <row r="177" spans="1:10" s="43" customFormat="1" ht="10.5" customHeight="1">
      <c r="A177" s="51"/>
      <c r="B177" s="51"/>
      <c r="C177" s="51"/>
      <c r="D177" s="51"/>
      <c r="E177" s="51"/>
      <c r="F177" s="51"/>
      <c r="G177" s="51"/>
      <c r="H177" s="51"/>
      <c r="I177" s="51"/>
      <c r="J177" s="51"/>
    </row>
    <row r="178" spans="1:10" s="43" customFormat="1" ht="10.5" customHeight="1">
      <c r="A178" s="51"/>
      <c r="B178" s="51"/>
      <c r="C178" s="51"/>
      <c r="D178" s="51"/>
      <c r="E178" s="51"/>
      <c r="F178" s="51"/>
      <c r="G178" s="51"/>
      <c r="H178" s="51"/>
      <c r="I178" s="51"/>
      <c r="J178" s="51"/>
    </row>
  </sheetData>
  <mergeCells count="71">
    <mergeCell ref="BH121:BI123"/>
    <mergeCell ref="BH114:BH115"/>
    <mergeCell ref="BI114:BI115"/>
    <mergeCell ref="BJ114:BJ115"/>
    <mergeCell ref="BH118:BH120"/>
    <mergeCell ref="BI118:BI120"/>
    <mergeCell ref="BJ118:BJ120"/>
    <mergeCell ref="H3:H7"/>
    <mergeCell ref="I3:I7"/>
    <mergeCell ref="J3:J7"/>
    <mergeCell ref="BB3:BB7"/>
    <mergeCell ref="A3:A7"/>
    <mergeCell ref="B3:B7"/>
    <mergeCell ref="C3:C7"/>
    <mergeCell ref="D3:D7"/>
    <mergeCell ref="E3:E7"/>
    <mergeCell ref="F3:F7"/>
    <mergeCell ref="G3:G7"/>
    <mergeCell ref="K5:K7"/>
    <mergeCell ref="L5:L7"/>
    <mergeCell ref="M5:M7"/>
    <mergeCell ref="N5:N7"/>
    <mergeCell ref="O5:O7"/>
    <mergeCell ref="BC3:BJ3"/>
    <mergeCell ref="BK3:BK7"/>
    <mergeCell ref="BA4:BA7"/>
    <mergeCell ref="BC4:BC7"/>
    <mergeCell ref="BD4:BD7"/>
    <mergeCell ref="BE4:BE7"/>
    <mergeCell ref="BF4:BF7"/>
    <mergeCell ref="BG4:BG7"/>
    <mergeCell ref="BH4:BH7"/>
    <mergeCell ref="BI4:BI7"/>
    <mergeCell ref="BJ4:BJ7"/>
    <mergeCell ref="P5:P7"/>
    <mergeCell ref="Q5:Q7"/>
    <mergeCell ref="R5:R7"/>
    <mergeCell ref="AD5:AD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P5:AP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  <mergeCell ref="AN5:AN7"/>
    <mergeCell ref="AO5:AO7"/>
    <mergeCell ref="AW5:AW7"/>
    <mergeCell ref="AX5:AX7"/>
    <mergeCell ref="AY5:AY7"/>
    <mergeCell ref="AZ5:AZ7"/>
    <mergeCell ref="AQ5:AQ7"/>
    <mergeCell ref="AR5:AR7"/>
    <mergeCell ref="AS5:AS7"/>
    <mergeCell ref="AT5:AT7"/>
    <mergeCell ref="AU5:AU7"/>
    <mergeCell ref="AV5:AV7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PIB</vt:lpstr>
      <vt:lpstr>RECURSOS</vt:lpstr>
      <vt:lpstr>USOS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IPARDES</dc:creator>
  <cp:lastModifiedBy>Guilherme Amorim</cp:lastModifiedBy>
  <cp:lastPrinted>2019-02-14T11:34:25Z</cp:lastPrinted>
  <dcterms:created xsi:type="dcterms:W3CDTF">2014-04-07T13:48:46Z</dcterms:created>
  <dcterms:modified xsi:type="dcterms:W3CDTF">2019-07-29T19:33:51Z</dcterms:modified>
</cp:coreProperties>
</file>