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Plan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5" l="1"/>
  <c r="H55" i="5"/>
  <c r="H54" i="5"/>
  <c r="H53" i="5"/>
  <c r="H52" i="5"/>
  <c r="H51" i="5"/>
  <c r="H50" i="5"/>
  <c r="H49" i="5"/>
  <c r="H48" i="5"/>
  <c r="H47" i="5"/>
  <c r="H46" i="5"/>
  <c r="H45" i="5"/>
  <c r="H42" i="5"/>
  <c r="H41" i="5"/>
  <c r="H40" i="5"/>
  <c r="H39" i="5"/>
  <c r="H38" i="5"/>
  <c r="H37" i="5"/>
  <c r="H36" i="5"/>
  <c r="H35" i="5"/>
  <c r="H34" i="5"/>
  <c r="H33" i="5"/>
  <c r="H32" i="5"/>
  <c r="H31" i="5"/>
  <c r="H28" i="5"/>
  <c r="H27" i="5"/>
  <c r="H26" i="5"/>
  <c r="H25" i="5"/>
  <c r="H24" i="5"/>
  <c r="H23" i="5"/>
  <c r="H22" i="5"/>
  <c r="H21" i="5"/>
  <c r="H20" i="5"/>
  <c r="H19" i="5"/>
  <c r="H18" i="5"/>
  <c r="H17" i="5"/>
  <c r="H14" i="5"/>
  <c r="H13" i="5"/>
  <c r="H12" i="5"/>
  <c r="H11" i="5"/>
  <c r="H10" i="5"/>
  <c r="H9" i="5"/>
  <c r="H8" i="5"/>
  <c r="G44" i="5"/>
  <c r="G30" i="5"/>
  <c r="G16" i="5"/>
  <c r="G7" i="5"/>
  <c r="B7" i="5" l="1"/>
  <c r="C7" i="5"/>
  <c r="D7" i="5"/>
  <c r="E7" i="5"/>
  <c r="F7" i="5"/>
  <c r="F16" i="5"/>
  <c r="E16" i="5"/>
  <c r="D16" i="5"/>
  <c r="C16" i="5"/>
  <c r="B16" i="5"/>
  <c r="F30" i="5"/>
  <c r="E30" i="5"/>
  <c r="D30" i="5"/>
  <c r="C30" i="5"/>
  <c r="B30" i="5"/>
  <c r="F44" i="5"/>
  <c r="E44" i="5"/>
  <c r="D44" i="5"/>
  <c r="C44" i="5"/>
  <c r="B44" i="5"/>
  <c r="H44" i="5" s="1"/>
  <c r="H16" i="5" l="1"/>
  <c r="H30" i="5"/>
  <c r="H7" i="5"/>
</calcChain>
</file>

<file path=xl/sharedStrings.xml><?xml version="1.0" encoding="utf-8"?>
<sst xmlns="http://schemas.openxmlformats.org/spreadsheetml/2006/main" count="55" uniqueCount="24">
  <si>
    <t>Janeiro</t>
  </si>
  <si>
    <t>Total</t>
  </si>
  <si>
    <t>Março</t>
  </si>
  <si>
    <t>Abril</t>
  </si>
  <si>
    <t>Fevereiro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</si>
  <si>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</si>
  <si>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</si>
  <si>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</si>
  <si>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</si>
  <si>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</si>
  <si>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</si>
  <si>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</si>
  <si>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</si>
  <si>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PERÍODO</t>
  </si>
  <si>
    <t>NÚMERO DE NOVAS VAGAS POR GRANDE GRUPAMENTO DE ATIVIDADES ECONÔMICAS</t>
  </si>
  <si>
    <t>Agropecuária</t>
  </si>
  <si>
    <t>Indústria</t>
  </si>
  <si>
    <t>Construção</t>
  </si>
  <si>
    <t>Comércio</t>
  </si>
  <si>
    <t>Serviços</t>
  </si>
  <si>
    <t>Nota: Dados com ajustes. São consideradas as declarações recebidas fora do prazo.</t>
  </si>
  <si>
    <t>FONTE: MINISTÉRIO DO TRABALHO E EMPREGO - NOVO CAGED</t>
  </si>
  <si>
    <t>Não Identificado</t>
  </si>
  <si>
    <t>SALDO DO EMPREGO FORMAL NO PARANÁ - JANEIRO 2020 - JULHO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</si>
</sst>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  <charset val="1"/>
    </font>
    <font>
      <sz val="10"/>
      <name val="Courier"/>
      <family val="3"/>
    </font>
    <font>
      <u/>
      <sz val="9"/>
      <color rgb="FF0000FF"/>
      <name val="Calibri"/>
      <family val="2"/>
      <scheme val="minor"/>
    </font>
    <font>
      <u/>
      <sz val="9"/>
      <color rgb="FF80008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7F7F7"/>
        <bgColor indexed="64"/>
      </patternFill>
    </fill>
    <fill>
      <patternFill patternType="solid">
        <fgColor rgb="FFEEEEEE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ill="0" applyBorder="0" applyProtection="0"/>
    <xf numFmtId="43" fontId="6" fillId="0" borderId="0" applyFont="0" applyFill="0" applyBorder="0" applyAlignment="0" applyProtection="0"/>
    <xf numFmtId="164" fontId="5" fillId="0" borderId="0" applyFill="0" applyBorder="0" applyProtection="0"/>
    <xf numFmtId="164" fontId="5" fillId="0" borderId="0" applyFill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21">
    <xf numFmtId="0" fontId="0" fillId="0" borderId="0" xfId="0"/>
    <xf numFmtId="0" fontId="9" fillId="0" borderId="0" xfId="0" applyFont="1"/>
    <xf numFmtId="3" fontId="9" fillId="0" borderId="0" xfId="0" applyNumberFormat="1" applyFont="1"/>
    <xf numFmtId="3" fontId="10" fillId="3" borderId="2" xfId="0" applyNumberFormat="1" applyFont="1" applyFill="1" applyBorder="1" applyAlignment="1">
      <alignment horizontal="right"/>
    </xf>
    <xf numFmtId="0" fontId="9" fillId="4" borderId="2" xfId="0" applyFont="1" applyFill="1" applyBorder="1" applyAlignment="1"/>
    <xf numFmtId="3" fontId="9" fillId="3" borderId="2" xfId="0" applyNumberFormat="1" applyFont="1" applyFill="1" applyBorder="1" applyAlignment="1">
      <alignment horizontal="right"/>
    </xf>
    <xf numFmtId="0" fontId="9" fillId="4" borderId="2" xfId="0" applyFont="1" applyFill="1" applyBorder="1"/>
    <xf numFmtId="0" fontId="9" fillId="3" borderId="2" xfId="0" applyFont="1" applyFill="1" applyBorder="1"/>
    <xf numFmtId="0" fontId="10" fillId="4" borderId="2" xfId="0" applyFont="1" applyFill="1" applyBorder="1" applyAlignment="1">
      <alignment horizontal="left" indent="1"/>
    </xf>
    <xf numFmtId="0" fontId="9" fillId="4" borderId="2" xfId="0" applyFont="1" applyFill="1" applyBorder="1" applyAlignment="1">
      <alignment horizontal="left" indent="2"/>
    </xf>
    <xf numFmtId="0" fontId="9" fillId="4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 indent="2"/>
    </xf>
    <xf numFmtId="3" fontId="9" fillId="3" borderId="5" xfId="0" applyNumberFormat="1" applyFont="1" applyFill="1" applyBorder="1" applyAlignment="1">
      <alignment horizontal="right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</cellXfs>
  <cellStyles count="17">
    <cellStyle name="Hiperlink 2" xfId="1"/>
    <cellStyle name="Hiperlink Visitado 2" xfId="2"/>
    <cellStyle name="Normal" xfId="0" builtinId="0"/>
    <cellStyle name="Normal 2" xfId="3"/>
    <cellStyle name="Normal 3" xfId="4"/>
    <cellStyle name="Normal 3 2" xfId="15"/>
    <cellStyle name="Normal 3 3" xfId="16"/>
    <cellStyle name="Normal 4" xfId="5"/>
    <cellStyle name="Normal 5" xfId="6"/>
    <cellStyle name="Nota 2" xfId="7"/>
    <cellStyle name="Nota 3" xfId="8"/>
    <cellStyle name="Porcentagem 2" xfId="9"/>
    <cellStyle name="Separador de milhares 2" xfId="10"/>
    <cellStyle name="Vírgula 2" xfId="11"/>
    <cellStyle name="Vírgula 3" xfId="12"/>
    <cellStyle name="Vírgula 4" xfId="13"/>
    <cellStyle name="Vírgula 5" xfId="14"/>
  </cellStyles>
  <dxfs count="0"/>
  <tableStyles count="0" defaultTableStyle="TableStyleMedium2" defaultPivotStyle="PivotStyleLight16"/>
  <colors>
    <mruColors>
      <color rgb="FFEEEEEE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1</xdr:row>
      <xdr:rowOff>88265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61360" cy="231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2"/>
  <sheetViews>
    <sheetView showGridLines="0" tabSelected="1" zoomScale="115" zoomScaleNormal="115" workbookViewId="0">
      <selection activeCell="E1" sqref="E1"/>
    </sheetView>
  </sheetViews>
  <sheetFormatPr defaultRowHeight="11.25" x14ac:dyDescent="0.2"/>
  <cols>
    <col min="1" max="1" width="12.5703125" style="1" customWidth="1"/>
    <col min="2" max="8" width="12" style="1" customWidth="1"/>
    <col min="9" max="16384" width="9.140625" style="1"/>
  </cols>
  <sheetData>
    <row r="3" spans="1:8" x14ac:dyDescent="0.2">
      <c r="A3" s="1" t="s">
        <v>23</v>
      </c>
    </row>
    <row r="4" spans="1:8" ht="15" customHeight="1" x14ac:dyDescent="0.2">
      <c r="A4" s="17" t="s">
        <v>13</v>
      </c>
      <c r="B4" s="19" t="s">
        <v>14</v>
      </c>
      <c r="C4" s="20"/>
      <c r="D4" s="20"/>
      <c r="E4" s="20"/>
      <c r="F4" s="20"/>
      <c r="G4" s="20"/>
      <c r="H4" s="20"/>
    </row>
    <row r="5" spans="1:8" ht="15" customHeight="1" x14ac:dyDescent="0.2">
      <c r="A5" s="18"/>
      <c r="B5" s="12" t="s">
        <v>15</v>
      </c>
      <c r="C5" s="13" t="s">
        <v>18</v>
      </c>
      <c r="D5" s="13" t="s">
        <v>17</v>
      </c>
      <c r="E5" s="13" t="s">
        <v>16</v>
      </c>
      <c r="F5" s="13" t="s">
        <v>19</v>
      </c>
      <c r="G5" s="13" t="s">
        <v>22</v>
      </c>
      <c r="H5" s="14" t="s">
        <v>1</v>
      </c>
    </row>
    <row r="6" spans="1:8" ht="6.75" customHeight="1" x14ac:dyDescent="0.2">
      <c r="A6" s="10"/>
      <c r="B6" s="11"/>
      <c r="C6" s="11"/>
      <c r="D6" s="11"/>
      <c r="E6" s="11"/>
      <c r="F6" s="11"/>
      <c r="G6" s="11"/>
      <c r="H6" s="11"/>
    </row>
    <row r="7" spans="1:8" ht="12.95" customHeight="1" x14ac:dyDescent="0.2">
      <c r="A7" s="8">
        <v>2023</v>
      </c>
      <c r="B7" s="3">
        <f>SUM(B8:B14)</f>
        <v>3355</v>
      </c>
      <c r="C7" s="3">
        <f t="shared" ref="C7:F7" si="0">SUM(C8:C14)</f>
        <v>5451</v>
      </c>
      <c r="D7" s="3">
        <f t="shared" si="0"/>
        <v>11700</v>
      </c>
      <c r="E7" s="3">
        <f t="shared" si="0"/>
        <v>12616</v>
      </c>
      <c r="F7" s="3">
        <f t="shared" si="0"/>
        <v>44552</v>
      </c>
      <c r="G7" s="3">
        <f t="shared" ref="G7" si="1">SUM(G8:G14)</f>
        <v>0</v>
      </c>
      <c r="H7" s="3">
        <f>SUM(B7:G7)</f>
        <v>77674</v>
      </c>
    </row>
    <row r="8" spans="1:8" ht="12.95" customHeight="1" x14ac:dyDescent="0.2">
      <c r="A8" s="9" t="s">
        <v>0</v>
      </c>
      <c r="B8" s="5">
        <v>658</v>
      </c>
      <c r="C8" s="5">
        <v>-3941</v>
      </c>
      <c r="D8" s="5">
        <v>3631</v>
      </c>
      <c r="E8" s="5">
        <v>1941</v>
      </c>
      <c r="F8" s="5">
        <v>4592</v>
      </c>
      <c r="G8" s="5">
        <v>0</v>
      </c>
      <c r="H8" s="5">
        <f>SUM(B8:G8)</f>
        <v>6881</v>
      </c>
    </row>
    <row r="9" spans="1:8" ht="12.95" customHeight="1" x14ac:dyDescent="0.2">
      <c r="A9" s="9" t="s">
        <v>4</v>
      </c>
      <c r="B9" s="5">
        <v>1375</v>
      </c>
      <c r="C9" s="5">
        <v>2240</v>
      </c>
      <c r="D9" s="5">
        <v>1263</v>
      </c>
      <c r="E9" s="5">
        <v>2556</v>
      </c>
      <c r="F9" s="5">
        <v>16680</v>
      </c>
      <c r="G9" s="5">
        <v>0</v>
      </c>
      <c r="H9" s="5">
        <f t="shared" ref="H9:H14" si="2">SUM(B9:G9)</f>
        <v>24114</v>
      </c>
    </row>
    <row r="10" spans="1:8" ht="12.95" customHeight="1" x14ac:dyDescent="0.2">
      <c r="A10" s="9" t="s">
        <v>2</v>
      </c>
      <c r="B10" s="5">
        <v>832</v>
      </c>
      <c r="C10" s="5">
        <v>2508</v>
      </c>
      <c r="D10" s="5">
        <v>1001</v>
      </c>
      <c r="E10" s="5">
        <v>2847</v>
      </c>
      <c r="F10" s="5">
        <v>6285</v>
      </c>
      <c r="G10" s="5">
        <v>0</v>
      </c>
      <c r="H10" s="5">
        <f t="shared" si="2"/>
        <v>13473</v>
      </c>
    </row>
    <row r="11" spans="1:8" ht="12.95" customHeight="1" x14ac:dyDescent="0.2">
      <c r="A11" s="9" t="s">
        <v>3</v>
      </c>
      <c r="B11" s="5">
        <v>342</v>
      </c>
      <c r="C11" s="5">
        <v>2208</v>
      </c>
      <c r="D11" s="5">
        <v>1555</v>
      </c>
      <c r="E11" s="5">
        <v>2667</v>
      </c>
      <c r="F11" s="5">
        <v>3563</v>
      </c>
      <c r="G11" s="5">
        <v>0</v>
      </c>
      <c r="H11" s="5">
        <f t="shared" si="2"/>
        <v>10335</v>
      </c>
    </row>
    <row r="12" spans="1:8" ht="12.95" customHeight="1" x14ac:dyDescent="0.2">
      <c r="A12" s="9" t="s">
        <v>5</v>
      </c>
      <c r="B12" s="5">
        <v>6</v>
      </c>
      <c r="C12" s="5">
        <v>144</v>
      </c>
      <c r="D12" s="5">
        <v>2303</v>
      </c>
      <c r="E12" s="5">
        <v>845</v>
      </c>
      <c r="F12" s="5">
        <v>4539</v>
      </c>
      <c r="G12" s="5">
        <v>0</v>
      </c>
      <c r="H12" s="5">
        <f t="shared" si="2"/>
        <v>7837</v>
      </c>
    </row>
    <row r="13" spans="1:8" ht="12.95" customHeight="1" x14ac:dyDescent="0.2">
      <c r="A13" s="9" t="s">
        <v>6</v>
      </c>
      <c r="B13" s="5">
        <v>-96</v>
      </c>
      <c r="C13" s="5">
        <v>763</v>
      </c>
      <c r="D13" s="5">
        <v>1040</v>
      </c>
      <c r="E13" s="5">
        <v>1335</v>
      </c>
      <c r="F13" s="5">
        <v>4808</v>
      </c>
      <c r="G13" s="5">
        <v>0</v>
      </c>
      <c r="H13" s="5">
        <f t="shared" si="2"/>
        <v>7850</v>
      </c>
    </row>
    <row r="14" spans="1:8" ht="12.95" customHeight="1" x14ac:dyDescent="0.2">
      <c r="A14" s="9" t="s">
        <v>7</v>
      </c>
      <c r="B14" s="5">
        <v>238</v>
      </c>
      <c r="C14" s="5">
        <v>1529</v>
      </c>
      <c r="D14" s="5">
        <v>907</v>
      </c>
      <c r="E14" s="5">
        <v>425</v>
      </c>
      <c r="F14" s="5">
        <v>4085</v>
      </c>
      <c r="G14" s="5">
        <v>0</v>
      </c>
      <c r="H14" s="5">
        <f t="shared" si="2"/>
        <v>7184</v>
      </c>
    </row>
    <row r="15" spans="1:8" ht="7.5" customHeight="1" x14ac:dyDescent="0.2">
      <c r="A15" s="9"/>
      <c r="B15" s="5"/>
      <c r="C15" s="5"/>
      <c r="D15" s="5"/>
      <c r="E15" s="5"/>
      <c r="F15" s="5"/>
      <c r="G15" s="5"/>
      <c r="H15" s="5"/>
    </row>
    <row r="16" spans="1:8" ht="12.95" customHeight="1" x14ac:dyDescent="0.2">
      <c r="A16" s="8">
        <v>2022</v>
      </c>
      <c r="B16" s="3">
        <f>SUM(B17:B28)</f>
        <v>2148</v>
      </c>
      <c r="C16" s="3">
        <f t="shared" ref="C16" si="3">SUM(C17:C28)</f>
        <v>21478</v>
      </c>
      <c r="D16" s="3">
        <f t="shared" ref="D16" si="4">SUM(D17:D28)</f>
        <v>2513</v>
      </c>
      <c r="E16" s="3">
        <f t="shared" ref="E16" si="5">SUM(E17:E28)</f>
        <v>14918</v>
      </c>
      <c r="F16" s="3">
        <f t="shared" ref="F16:G16" si="6">SUM(F17:F28)</f>
        <v>77256</v>
      </c>
      <c r="G16" s="3">
        <f t="shared" si="6"/>
        <v>-1</v>
      </c>
      <c r="H16" s="3">
        <f>SUM(B16:G16)</f>
        <v>118312</v>
      </c>
    </row>
    <row r="17" spans="1:8" ht="12.95" customHeight="1" x14ac:dyDescent="0.2">
      <c r="A17" s="9" t="s">
        <v>0</v>
      </c>
      <c r="B17" s="5">
        <v>1060</v>
      </c>
      <c r="C17" s="5">
        <v>-3370</v>
      </c>
      <c r="D17" s="5">
        <v>2889</v>
      </c>
      <c r="E17" s="5">
        <v>6213</v>
      </c>
      <c r="F17" s="5">
        <v>13040</v>
      </c>
      <c r="G17" s="5">
        <v>0</v>
      </c>
      <c r="H17" s="5">
        <f t="shared" ref="H17:H28" si="7">SUM(B17:G17)</f>
        <v>19832</v>
      </c>
    </row>
    <row r="18" spans="1:8" ht="12.95" customHeight="1" x14ac:dyDescent="0.2">
      <c r="A18" s="9" t="s">
        <v>4</v>
      </c>
      <c r="B18" s="5">
        <v>1336</v>
      </c>
      <c r="C18" s="5">
        <v>2456</v>
      </c>
      <c r="D18" s="5">
        <v>1503</v>
      </c>
      <c r="E18" s="5">
        <v>3152</v>
      </c>
      <c r="F18" s="5">
        <v>20991</v>
      </c>
      <c r="G18" s="5">
        <v>0</v>
      </c>
      <c r="H18" s="5">
        <f t="shared" si="7"/>
        <v>29438</v>
      </c>
    </row>
    <row r="19" spans="1:8" ht="12.95" customHeight="1" x14ac:dyDescent="0.2">
      <c r="A19" s="9" t="s">
        <v>2</v>
      </c>
      <c r="B19" s="5">
        <v>357</v>
      </c>
      <c r="C19" s="5">
        <v>367</v>
      </c>
      <c r="D19" s="5">
        <v>116</v>
      </c>
      <c r="E19" s="5">
        <v>318</v>
      </c>
      <c r="F19" s="5">
        <v>4442</v>
      </c>
      <c r="G19" s="5">
        <v>0</v>
      </c>
      <c r="H19" s="5">
        <f t="shared" si="7"/>
        <v>5600</v>
      </c>
    </row>
    <row r="20" spans="1:8" ht="12.95" customHeight="1" x14ac:dyDescent="0.2">
      <c r="A20" s="9" t="s">
        <v>3</v>
      </c>
      <c r="B20" s="5">
        <v>777</v>
      </c>
      <c r="C20" s="5">
        <v>2381</v>
      </c>
      <c r="D20" s="5">
        <v>-171</v>
      </c>
      <c r="E20" s="5">
        <v>2137</v>
      </c>
      <c r="F20" s="5">
        <v>4859</v>
      </c>
      <c r="G20" s="5">
        <v>0</v>
      </c>
      <c r="H20" s="5">
        <f t="shared" si="7"/>
        <v>9983</v>
      </c>
    </row>
    <row r="21" spans="1:8" ht="12.95" customHeight="1" x14ac:dyDescent="0.2">
      <c r="A21" s="9" t="s">
        <v>5</v>
      </c>
      <c r="B21" s="5">
        <v>-50</v>
      </c>
      <c r="C21" s="5">
        <v>2783</v>
      </c>
      <c r="D21" s="5">
        <v>1973</v>
      </c>
      <c r="E21" s="5">
        <v>3726</v>
      </c>
      <c r="F21" s="5">
        <v>5891</v>
      </c>
      <c r="G21" s="5">
        <v>0</v>
      </c>
      <c r="H21" s="5">
        <f t="shared" si="7"/>
        <v>14323</v>
      </c>
    </row>
    <row r="22" spans="1:8" ht="12.95" customHeight="1" x14ac:dyDescent="0.2">
      <c r="A22" s="9" t="s">
        <v>6</v>
      </c>
      <c r="B22" s="5">
        <v>-284</v>
      </c>
      <c r="C22" s="5">
        <v>2481</v>
      </c>
      <c r="D22" s="5">
        <v>-327</v>
      </c>
      <c r="E22" s="5">
        <v>2259</v>
      </c>
      <c r="F22" s="5">
        <v>10545</v>
      </c>
      <c r="G22" s="5">
        <v>0</v>
      </c>
      <c r="H22" s="5">
        <f t="shared" si="7"/>
        <v>14674</v>
      </c>
    </row>
    <row r="23" spans="1:8" ht="12.95" customHeight="1" x14ac:dyDescent="0.2">
      <c r="A23" s="9" t="s">
        <v>7</v>
      </c>
      <c r="B23" s="5">
        <v>-137</v>
      </c>
      <c r="C23" s="5">
        <v>1954</v>
      </c>
      <c r="D23" s="5">
        <v>953</v>
      </c>
      <c r="E23" s="5">
        <v>2971</v>
      </c>
      <c r="F23" s="5">
        <v>10857</v>
      </c>
      <c r="G23" s="5">
        <v>0</v>
      </c>
      <c r="H23" s="5">
        <f t="shared" si="7"/>
        <v>16598</v>
      </c>
    </row>
    <row r="24" spans="1:8" ht="12.95" customHeight="1" x14ac:dyDescent="0.2">
      <c r="A24" s="9" t="s">
        <v>8</v>
      </c>
      <c r="B24" s="5">
        <v>-144</v>
      </c>
      <c r="C24" s="5">
        <v>3735</v>
      </c>
      <c r="D24" s="5">
        <v>716</v>
      </c>
      <c r="E24" s="5">
        <v>2948</v>
      </c>
      <c r="F24" s="5">
        <v>8434</v>
      </c>
      <c r="G24" s="5">
        <v>0</v>
      </c>
      <c r="H24" s="5">
        <f t="shared" si="7"/>
        <v>15689</v>
      </c>
    </row>
    <row r="25" spans="1:8" ht="12.95" customHeight="1" x14ac:dyDescent="0.2">
      <c r="A25" s="9" t="s">
        <v>9</v>
      </c>
      <c r="B25" s="5">
        <v>159</v>
      </c>
      <c r="C25" s="5">
        <v>3828</v>
      </c>
      <c r="D25" s="5">
        <v>1063</v>
      </c>
      <c r="E25" s="5">
        <v>2282</v>
      </c>
      <c r="F25" s="5">
        <v>5884</v>
      </c>
      <c r="G25" s="5">
        <v>0</v>
      </c>
      <c r="H25" s="5">
        <f t="shared" si="7"/>
        <v>13216</v>
      </c>
    </row>
    <row r="26" spans="1:8" ht="12.95" customHeight="1" x14ac:dyDescent="0.2">
      <c r="A26" s="9" t="s">
        <v>10</v>
      </c>
      <c r="B26" s="5">
        <v>423</v>
      </c>
      <c r="C26" s="5">
        <v>3266</v>
      </c>
      <c r="D26" s="5">
        <v>593</v>
      </c>
      <c r="E26" s="5">
        <v>1601</v>
      </c>
      <c r="F26" s="5">
        <v>5136</v>
      </c>
      <c r="G26" s="5">
        <v>0</v>
      </c>
      <c r="H26" s="5">
        <f t="shared" si="7"/>
        <v>11019</v>
      </c>
    </row>
    <row r="27" spans="1:8" ht="12.95" customHeight="1" x14ac:dyDescent="0.2">
      <c r="A27" s="9" t="s">
        <v>11</v>
      </c>
      <c r="B27" s="5">
        <v>174</v>
      </c>
      <c r="C27" s="5">
        <v>5313</v>
      </c>
      <c r="D27" s="5">
        <v>-1863</v>
      </c>
      <c r="E27" s="5">
        <v>-2523</v>
      </c>
      <c r="F27" s="5">
        <v>3672</v>
      </c>
      <c r="G27" s="5">
        <v>0</v>
      </c>
      <c r="H27" s="5">
        <f t="shared" si="7"/>
        <v>4773</v>
      </c>
    </row>
    <row r="28" spans="1:8" ht="12.95" customHeight="1" x14ac:dyDescent="0.2">
      <c r="A28" s="9" t="s">
        <v>12</v>
      </c>
      <c r="B28" s="5">
        <v>-1523</v>
      </c>
      <c r="C28" s="5">
        <v>-3716</v>
      </c>
      <c r="D28" s="5">
        <v>-4932</v>
      </c>
      <c r="E28" s="5">
        <v>-10166</v>
      </c>
      <c r="F28" s="5">
        <v>-16495</v>
      </c>
      <c r="G28" s="5">
        <v>-1</v>
      </c>
      <c r="H28" s="5">
        <f t="shared" si="7"/>
        <v>-36833</v>
      </c>
    </row>
    <row r="29" spans="1:8" ht="7.5" customHeight="1" x14ac:dyDescent="0.2">
      <c r="A29" s="4"/>
      <c r="B29" s="5"/>
      <c r="C29" s="5"/>
      <c r="D29" s="5"/>
      <c r="E29" s="5"/>
      <c r="F29" s="5"/>
      <c r="G29" s="5"/>
      <c r="H29" s="5"/>
    </row>
    <row r="30" spans="1:8" ht="12.95" customHeight="1" x14ac:dyDescent="0.2">
      <c r="A30" s="8">
        <v>2021</v>
      </c>
      <c r="B30" s="3">
        <f>SUM(B31:B42)</f>
        <v>6418</v>
      </c>
      <c r="C30" s="3">
        <f t="shared" ref="C30" si="8">SUM(C31:C42)</f>
        <v>46404</v>
      </c>
      <c r="D30" s="3">
        <f t="shared" ref="D30" si="9">SUM(D31:D42)</f>
        <v>12315</v>
      </c>
      <c r="E30" s="3">
        <f t="shared" ref="E30" si="10">SUM(E31:E42)</f>
        <v>44373</v>
      </c>
      <c r="F30" s="3">
        <f t="shared" ref="F30:G30" si="11">SUM(F31:F42)</f>
        <v>68250</v>
      </c>
      <c r="G30" s="3">
        <f t="shared" si="11"/>
        <v>0</v>
      </c>
      <c r="H30" s="3">
        <f>SUM(B30:G30)</f>
        <v>177760</v>
      </c>
    </row>
    <row r="31" spans="1:8" ht="12.95" customHeight="1" x14ac:dyDescent="0.2">
      <c r="A31" s="9" t="s">
        <v>0</v>
      </c>
      <c r="B31" s="5">
        <v>1229</v>
      </c>
      <c r="C31" s="5">
        <v>1825</v>
      </c>
      <c r="D31" s="5">
        <v>4837</v>
      </c>
      <c r="E31" s="5">
        <v>9078</v>
      </c>
      <c r="F31" s="5">
        <v>8070</v>
      </c>
      <c r="G31" s="5">
        <v>0</v>
      </c>
      <c r="H31" s="5">
        <f t="shared" ref="H31:H42" si="12">SUM(B31:G31)</f>
        <v>25039</v>
      </c>
    </row>
    <row r="32" spans="1:8" ht="12.95" customHeight="1" x14ac:dyDescent="0.2">
      <c r="A32" s="9" t="s">
        <v>4</v>
      </c>
      <c r="B32" s="5">
        <v>1820</v>
      </c>
      <c r="C32" s="5">
        <v>7967</v>
      </c>
      <c r="D32" s="5">
        <v>4974</v>
      </c>
      <c r="E32" s="5">
        <v>9231</v>
      </c>
      <c r="F32" s="5">
        <v>17379</v>
      </c>
      <c r="G32" s="5">
        <v>0</v>
      </c>
      <c r="H32" s="5">
        <f t="shared" si="12"/>
        <v>41371</v>
      </c>
    </row>
    <row r="33" spans="1:8" ht="12.95" customHeight="1" x14ac:dyDescent="0.2">
      <c r="A33" s="9" t="s">
        <v>2</v>
      </c>
      <c r="B33" s="5">
        <v>1631</v>
      </c>
      <c r="C33" s="5">
        <v>1088</v>
      </c>
      <c r="D33" s="5">
        <v>1768</v>
      </c>
      <c r="E33" s="5">
        <v>5037</v>
      </c>
      <c r="F33" s="5">
        <v>-862</v>
      </c>
      <c r="G33" s="5">
        <v>0</v>
      </c>
      <c r="H33" s="5">
        <f t="shared" si="12"/>
        <v>8662</v>
      </c>
    </row>
    <row r="34" spans="1:8" ht="12.95" customHeight="1" x14ac:dyDescent="0.2">
      <c r="A34" s="9" t="s">
        <v>3</v>
      </c>
      <c r="B34" s="5">
        <v>1157</v>
      </c>
      <c r="C34" s="5">
        <v>2280</v>
      </c>
      <c r="D34" s="5">
        <v>2465</v>
      </c>
      <c r="E34" s="5">
        <v>3487</v>
      </c>
      <c r="F34" s="5">
        <v>-1044</v>
      </c>
      <c r="G34" s="5">
        <v>0</v>
      </c>
      <c r="H34" s="5">
        <f t="shared" si="12"/>
        <v>8345</v>
      </c>
    </row>
    <row r="35" spans="1:8" ht="12.95" customHeight="1" x14ac:dyDescent="0.2">
      <c r="A35" s="9" t="s">
        <v>5</v>
      </c>
      <c r="B35" s="5">
        <v>604</v>
      </c>
      <c r="C35" s="5">
        <v>3697</v>
      </c>
      <c r="D35" s="5">
        <v>1525</v>
      </c>
      <c r="E35" s="5">
        <v>3395</v>
      </c>
      <c r="F35" s="5">
        <v>6534</v>
      </c>
      <c r="G35" s="5">
        <v>0</v>
      </c>
      <c r="H35" s="5">
        <f t="shared" si="12"/>
        <v>15755</v>
      </c>
    </row>
    <row r="36" spans="1:8" ht="12.95" customHeight="1" x14ac:dyDescent="0.2">
      <c r="A36" s="9" t="s">
        <v>6</v>
      </c>
      <c r="B36" s="5">
        <v>795</v>
      </c>
      <c r="C36" s="5">
        <v>4491</v>
      </c>
      <c r="D36" s="5">
        <v>77</v>
      </c>
      <c r="E36" s="5">
        <v>3642</v>
      </c>
      <c r="F36" s="5">
        <v>7156</v>
      </c>
      <c r="G36" s="5">
        <v>0</v>
      </c>
      <c r="H36" s="5">
        <f t="shared" si="12"/>
        <v>16161</v>
      </c>
    </row>
    <row r="37" spans="1:8" ht="12.95" customHeight="1" x14ac:dyDescent="0.2">
      <c r="A37" s="9" t="s">
        <v>7</v>
      </c>
      <c r="B37" s="5">
        <v>89</v>
      </c>
      <c r="C37" s="5">
        <v>3251</v>
      </c>
      <c r="D37" s="5">
        <v>1849</v>
      </c>
      <c r="E37" s="5">
        <v>2531</v>
      </c>
      <c r="F37" s="5">
        <v>7296</v>
      </c>
      <c r="G37" s="5">
        <v>0</v>
      </c>
      <c r="H37" s="5">
        <f t="shared" si="12"/>
        <v>15016</v>
      </c>
    </row>
    <row r="38" spans="1:8" ht="12.95" customHeight="1" x14ac:dyDescent="0.2">
      <c r="A38" s="9" t="s">
        <v>8</v>
      </c>
      <c r="B38" s="5">
        <v>-160</v>
      </c>
      <c r="C38" s="5">
        <v>5784</v>
      </c>
      <c r="D38" s="5">
        <v>801</v>
      </c>
      <c r="E38" s="5">
        <v>5552</v>
      </c>
      <c r="F38" s="5">
        <v>12022</v>
      </c>
      <c r="G38" s="5">
        <v>0</v>
      </c>
      <c r="H38" s="5">
        <f t="shared" si="12"/>
        <v>23999</v>
      </c>
    </row>
    <row r="39" spans="1:8" ht="12.95" customHeight="1" x14ac:dyDescent="0.2">
      <c r="A39" s="9" t="s">
        <v>9</v>
      </c>
      <c r="B39" s="5">
        <v>-324</v>
      </c>
      <c r="C39" s="5">
        <v>4967</v>
      </c>
      <c r="D39" s="5">
        <v>726</v>
      </c>
      <c r="E39" s="5">
        <v>3210</v>
      </c>
      <c r="F39" s="5">
        <v>8121</v>
      </c>
      <c r="G39" s="5">
        <v>0</v>
      </c>
      <c r="H39" s="5">
        <f t="shared" si="12"/>
        <v>16700</v>
      </c>
    </row>
    <row r="40" spans="1:8" ht="12.95" customHeight="1" x14ac:dyDescent="0.2">
      <c r="A40" s="9" t="s">
        <v>10</v>
      </c>
      <c r="B40" s="5">
        <v>366</v>
      </c>
      <c r="C40" s="5">
        <v>4984</v>
      </c>
      <c r="D40" s="5">
        <v>-222</v>
      </c>
      <c r="E40" s="5">
        <v>3696</v>
      </c>
      <c r="F40" s="5">
        <v>7350</v>
      </c>
      <c r="G40" s="5">
        <v>0</v>
      </c>
      <c r="H40" s="5">
        <f t="shared" si="12"/>
        <v>16174</v>
      </c>
    </row>
    <row r="41" spans="1:8" ht="12.95" customHeight="1" x14ac:dyDescent="0.2">
      <c r="A41" s="9" t="s">
        <v>11</v>
      </c>
      <c r="B41" s="5">
        <v>-362</v>
      </c>
      <c r="C41" s="5">
        <v>7828</v>
      </c>
      <c r="D41" s="5">
        <v>-860</v>
      </c>
      <c r="E41" s="5">
        <v>2317</v>
      </c>
      <c r="F41" s="5">
        <v>7866</v>
      </c>
      <c r="G41" s="5">
        <v>0</v>
      </c>
      <c r="H41" s="5">
        <f t="shared" si="12"/>
        <v>16789</v>
      </c>
    </row>
    <row r="42" spans="1:8" ht="12.95" customHeight="1" x14ac:dyDescent="0.2">
      <c r="A42" s="9" t="s">
        <v>12</v>
      </c>
      <c r="B42" s="5">
        <v>-427</v>
      </c>
      <c r="C42" s="5">
        <v>-1758</v>
      </c>
      <c r="D42" s="5">
        <v>-5625</v>
      </c>
      <c r="E42" s="5">
        <v>-6803</v>
      </c>
      <c r="F42" s="5">
        <v>-11638</v>
      </c>
      <c r="G42" s="5">
        <v>0</v>
      </c>
      <c r="H42" s="5">
        <f t="shared" si="12"/>
        <v>-26251</v>
      </c>
    </row>
    <row r="43" spans="1:8" ht="7.5" customHeight="1" x14ac:dyDescent="0.2">
      <c r="A43" s="6"/>
      <c r="B43" s="7"/>
      <c r="C43" s="7"/>
      <c r="D43" s="7"/>
      <c r="E43" s="7"/>
      <c r="F43" s="7"/>
      <c r="G43" s="7"/>
      <c r="H43" s="7"/>
    </row>
    <row r="44" spans="1:8" ht="12.95" customHeight="1" x14ac:dyDescent="0.2">
      <c r="A44" s="8">
        <v>2020</v>
      </c>
      <c r="B44" s="3">
        <f>SUM(B45:B56)</f>
        <v>3523</v>
      </c>
      <c r="C44" s="3">
        <f t="shared" ref="C44:F44" si="13">SUM(C45:C56)</f>
        <v>596</v>
      </c>
      <c r="D44" s="3">
        <f t="shared" si="13"/>
        <v>13398</v>
      </c>
      <c r="E44" s="3">
        <f t="shared" si="13"/>
        <v>19751</v>
      </c>
      <c r="F44" s="3">
        <f t="shared" si="13"/>
        <v>-6890</v>
      </c>
      <c r="G44" s="3">
        <f t="shared" ref="G44" si="14">SUM(G45:G56)</f>
        <v>0</v>
      </c>
      <c r="H44" s="3">
        <f>SUM(B44:G44)</f>
        <v>30378</v>
      </c>
    </row>
    <row r="45" spans="1:8" ht="12.95" customHeight="1" x14ac:dyDescent="0.2">
      <c r="A45" s="9" t="s">
        <v>0</v>
      </c>
      <c r="B45" s="5">
        <v>1118</v>
      </c>
      <c r="C45" s="5">
        <v>-2487</v>
      </c>
      <c r="D45" s="5">
        <v>3722</v>
      </c>
      <c r="E45" s="5">
        <v>7270</v>
      </c>
      <c r="F45" s="5">
        <v>8937</v>
      </c>
      <c r="G45" s="5">
        <v>0</v>
      </c>
      <c r="H45" s="5">
        <f t="shared" ref="H45:H56" si="15">SUM(B45:G45)</f>
        <v>18560</v>
      </c>
    </row>
    <row r="46" spans="1:8" ht="12.95" customHeight="1" x14ac:dyDescent="0.2">
      <c r="A46" s="9" t="s">
        <v>4</v>
      </c>
      <c r="B46" s="5">
        <v>1451</v>
      </c>
      <c r="C46" s="5">
        <v>2606</v>
      </c>
      <c r="D46" s="5">
        <v>2764</v>
      </c>
      <c r="E46" s="5">
        <v>4909</v>
      </c>
      <c r="F46" s="5">
        <v>16575</v>
      </c>
      <c r="G46" s="5">
        <v>0</v>
      </c>
      <c r="H46" s="5">
        <f t="shared" si="15"/>
        <v>28305</v>
      </c>
    </row>
    <row r="47" spans="1:8" ht="12.95" customHeight="1" x14ac:dyDescent="0.2">
      <c r="A47" s="9" t="s">
        <v>2</v>
      </c>
      <c r="B47" s="5">
        <v>923</v>
      </c>
      <c r="C47" s="5">
        <v>-4459</v>
      </c>
      <c r="D47" s="5">
        <v>-222</v>
      </c>
      <c r="E47" s="5">
        <v>-13</v>
      </c>
      <c r="F47" s="5">
        <v>-11276</v>
      </c>
      <c r="G47" s="5">
        <v>0</v>
      </c>
      <c r="H47" s="5">
        <f t="shared" si="15"/>
        <v>-15047</v>
      </c>
    </row>
    <row r="48" spans="1:8" ht="12.95" customHeight="1" x14ac:dyDescent="0.2">
      <c r="A48" s="9" t="s">
        <v>3</v>
      </c>
      <c r="B48" s="5">
        <v>-142</v>
      </c>
      <c r="C48" s="5">
        <v>-16652</v>
      </c>
      <c r="D48" s="5">
        <v>-3216</v>
      </c>
      <c r="E48" s="5">
        <v>-15197</v>
      </c>
      <c r="F48" s="5">
        <v>-28317</v>
      </c>
      <c r="G48" s="5">
        <v>0</v>
      </c>
      <c r="H48" s="5">
        <f t="shared" si="15"/>
        <v>-63524</v>
      </c>
    </row>
    <row r="49" spans="1:8" ht="12.95" customHeight="1" x14ac:dyDescent="0.2">
      <c r="A49" s="9" t="s">
        <v>5</v>
      </c>
      <c r="B49" s="5">
        <v>-422</v>
      </c>
      <c r="C49" s="5">
        <v>-8071</v>
      </c>
      <c r="D49" s="5">
        <v>1322</v>
      </c>
      <c r="E49" s="5">
        <v>-7944</v>
      </c>
      <c r="F49" s="5">
        <v>-13025</v>
      </c>
      <c r="G49" s="5">
        <v>0</v>
      </c>
      <c r="H49" s="5">
        <f t="shared" si="15"/>
        <v>-28140</v>
      </c>
    </row>
    <row r="50" spans="1:8" ht="12.95" customHeight="1" x14ac:dyDescent="0.2">
      <c r="A50" s="9" t="s">
        <v>6</v>
      </c>
      <c r="B50" s="5">
        <v>-220</v>
      </c>
      <c r="C50" s="5">
        <v>-1578</v>
      </c>
      <c r="D50" s="5">
        <v>1301</v>
      </c>
      <c r="E50" s="5">
        <v>995</v>
      </c>
      <c r="F50" s="5">
        <v>-826</v>
      </c>
      <c r="G50" s="5">
        <v>0</v>
      </c>
      <c r="H50" s="5">
        <f t="shared" si="15"/>
        <v>-328</v>
      </c>
    </row>
    <row r="51" spans="1:8" ht="12.95" customHeight="1" x14ac:dyDescent="0.2">
      <c r="A51" s="9" t="s">
        <v>7</v>
      </c>
      <c r="B51" s="5">
        <v>388</v>
      </c>
      <c r="C51" s="5">
        <v>1274</v>
      </c>
      <c r="D51" s="5">
        <v>2301</v>
      </c>
      <c r="E51" s="5">
        <v>6411</v>
      </c>
      <c r="F51" s="5">
        <v>2223</v>
      </c>
      <c r="G51" s="5">
        <v>0</v>
      </c>
      <c r="H51" s="5">
        <f t="shared" si="15"/>
        <v>12597</v>
      </c>
    </row>
    <row r="52" spans="1:8" ht="12.95" customHeight="1" x14ac:dyDescent="0.2">
      <c r="A52" s="9" t="s">
        <v>8</v>
      </c>
      <c r="B52" s="5">
        <v>597</v>
      </c>
      <c r="C52" s="5">
        <v>3447</v>
      </c>
      <c r="D52" s="5">
        <v>2420</v>
      </c>
      <c r="E52" s="5">
        <v>6885</v>
      </c>
      <c r="F52" s="5">
        <v>1667</v>
      </c>
      <c r="G52" s="5">
        <v>0</v>
      </c>
      <c r="H52" s="5">
        <f t="shared" si="15"/>
        <v>15016</v>
      </c>
    </row>
    <row r="53" spans="1:8" ht="12.95" customHeight="1" x14ac:dyDescent="0.2">
      <c r="A53" s="9" t="s">
        <v>9</v>
      </c>
      <c r="B53" s="5">
        <v>211</v>
      </c>
      <c r="C53" s="5">
        <v>5033</v>
      </c>
      <c r="D53" s="5">
        <v>2984</v>
      </c>
      <c r="E53" s="5">
        <v>6317</v>
      </c>
      <c r="F53" s="5">
        <v>4196</v>
      </c>
      <c r="G53" s="5">
        <v>0</v>
      </c>
      <c r="H53" s="5">
        <f t="shared" si="15"/>
        <v>18741</v>
      </c>
    </row>
    <row r="54" spans="1:8" ht="12.95" customHeight="1" x14ac:dyDescent="0.2">
      <c r="A54" s="9" t="s">
        <v>10</v>
      </c>
      <c r="B54" s="5">
        <v>-115</v>
      </c>
      <c r="C54" s="5">
        <v>8907</v>
      </c>
      <c r="D54" s="5">
        <v>2710</v>
      </c>
      <c r="E54" s="5">
        <v>7953</v>
      </c>
      <c r="F54" s="5">
        <v>11414</v>
      </c>
      <c r="G54" s="5">
        <v>0</v>
      </c>
      <c r="H54" s="5">
        <f t="shared" si="15"/>
        <v>30869</v>
      </c>
    </row>
    <row r="55" spans="1:8" ht="12.95" customHeight="1" x14ac:dyDescent="0.2">
      <c r="A55" s="9" t="s">
        <v>11</v>
      </c>
      <c r="B55" s="5">
        <v>-423</v>
      </c>
      <c r="C55" s="5">
        <v>11252</v>
      </c>
      <c r="D55" s="5">
        <v>1787</v>
      </c>
      <c r="E55" s="5">
        <v>5772</v>
      </c>
      <c r="F55" s="5">
        <v>9201</v>
      </c>
      <c r="G55" s="5">
        <v>0</v>
      </c>
      <c r="H55" s="5">
        <f t="shared" si="15"/>
        <v>27589</v>
      </c>
    </row>
    <row r="56" spans="1:8" ht="12.95" customHeight="1" x14ac:dyDescent="0.2">
      <c r="A56" s="15" t="s">
        <v>12</v>
      </c>
      <c r="B56" s="16">
        <v>157</v>
      </c>
      <c r="C56" s="16">
        <v>1324</v>
      </c>
      <c r="D56" s="16">
        <v>-4475</v>
      </c>
      <c r="E56" s="16">
        <v>-3607</v>
      </c>
      <c r="F56" s="16">
        <v>-7659</v>
      </c>
      <c r="G56" s="16">
        <v>0</v>
      </c>
      <c r="H56" s="16">
        <f t="shared" si="15"/>
        <v>-14260</v>
      </c>
    </row>
    <row r="57" spans="1:8" ht="12.95" customHeight="1" x14ac:dyDescent="0.2">
      <c r="A57" s="1" t="s">
        <v>21</v>
      </c>
    </row>
    <row r="58" spans="1:8" ht="12.95" customHeight="1" x14ac:dyDescent="0.2">
      <c r="A58" s="1" t="s">
        <v>20</v>
      </c>
    </row>
    <row r="60" spans="1:8" x14ac:dyDescent="0.2">
      <c r="H60" s="2"/>
    </row>
    <row r="61" spans="1:8" x14ac:dyDescent="0.2">
      <c r="B61" s="2"/>
      <c r="C61" s="2"/>
      <c r="D61" s="2"/>
      <c r="E61" s="2"/>
      <c r="F61" s="2"/>
      <c r="G61" s="2"/>
      <c r="H61" s="2"/>
    </row>
    <row r="62" spans="1:8" x14ac:dyDescent="0.2">
      <c r="H62" s="2"/>
    </row>
  </sheetData>
  <mergeCells count="2">
    <mergeCell ref="A4:A5"/>
    <mergeCell ref="B4:H4"/>
  </mergeCells>
  <pageMargins left="0.78740157480314965" right="0.78740157480314965" top="0.55118110236220474" bottom="0.59055118110236227" header="0.19685039370078741" footer="0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2023-09-13T12:56:09Z</dcterms:modified>
</cp:coreProperties>
</file>