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E82" i="5" l="1"/>
  <c r="E68" i="5"/>
  <c r="E54" i="5"/>
  <c r="E40" i="5"/>
  <c r="E26" i="5"/>
  <c r="E12" i="5"/>
  <c r="E7" i="5"/>
  <c r="C82" i="5"/>
  <c r="C68" i="5"/>
  <c r="C54" i="5"/>
  <c r="C40" i="5"/>
  <c r="C26" i="5"/>
  <c r="C12" i="5"/>
  <c r="C7" i="5"/>
  <c r="G7" i="5"/>
  <c r="F7" i="5"/>
  <c r="D7" i="5"/>
  <c r="B7" i="5"/>
  <c r="H8" i="5"/>
  <c r="H7" i="5" l="1"/>
  <c r="H10" i="5"/>
  <c r="H14" i="5" l="1"/>
  <c r="H15" i="5" l="1"/>
  <c r="H16" i="5" l="1"/>
  <c r="H17" i="5" l="1"/>
  <c r="H19" i="5" l="1"/>
  <c r="H20" i="5" l="1"/>
  <c r="H21" i="5" l="1"/>
  <c r="H22" i="5" l="1"/>
  <c r="H23" i="5" l="1"/>
  <c r="G12" i="5" l="1"/>
  <c r="F12" i="5"/>
  <c r="D12" i="5"/>
  <c r="B12" i="5"/>
  <c r="G26" i="5"/>
  <c r="F26" i="5"/>
  <c r="D26" i="5"/>
  <c r="B26" i="5"/>
  <c r="H27" i="5"/>
  <c r="H28" i="5"/>
  <c r="H29" i="5"/>
  <c r="H30" i="5"/>
  <c r="H31" i="5"/>
  <c r="H32" i="5"/>
  <c r="H33" i="5"/>
  <c r="H26" i="5" l="1"/>
  <c r="F54" i="5"/>
  <c r="H24" i="5"/>
  <c r="H37" i="5" l="1"/>
  <c r="H36" i="5" l="1"/>
  <c r="H45" i="5"/>
  <c r="H44" i="5"/>
  <c r="H43" i="5"/>
  <c r="H42" i="5"/>
  <c r="H41" i="5"/>
  <c r="H38" i="5"/>
  <c r="H35" i="5"/>
  <c r="H34" i="5" l="1"/>
  <c r="H13" i="5" l="1"/>
  <c r="H51" i="5" l="1"/>
  <c r="H50" i="5" l="1"/>
  <c r="H49" i="5" l="1"/>
  <c r="H48" i="5" l="1"/>
  <c r="H47" i="5" l="1"/>
  <c r="H94" i="5" l="1"/>
  <c r="H93" i="5"/>
  <c r="H92" i="5"/>
  <c r="H91" i="5"/>
  <c r="H90" i="5"/>
  <c r="H89" i="5"/>
  <c r="H88" i="5"/>
  <c r="H87" i="5"/>
  <c r="H86" i="5"/>
  <c r="H85" i="5"/>
  <c r="H84" i="5"/>
  <c r="H83" i="5"/>
  <c r="H80" i="5"/>
  <c r="H79" i="5"/>
  <c r="H78" i="5"/>
  <c r="H77" i="5"/>
  <c r="H76" i="5"/>
  <c r="H75" i="5"/>
  <c r="H74" i="5"/>
  <c r="H73" i="5"/>
  <c r="H72" i="5"/>
  <c r="H71" i="5"/>
  <c r="H70" i="5"/>
  <c r="H69" i="5"/>
  <c r="H66" i="5"/>
  <c r="H65" i="5"/>
  <c r="H64" i="5"/>
  <c r="H63" i="5"/>
  <c r="H62" i="5"/>
  <c r="H61" i="5"/>
  <c r="H60" i="5"/>
  <c r="H59" i="5"/>
  <c r="H58" i="5"/>
  <c r="H57" i="5"/>
  <c r="H56" i="5"/>
  <c r="H55" i="5"/>
  <c r="H52" i="5"/>
  <c r="H46" i="5"/>
  <c r="G82" i="5"/>
  <c r="G68" i="5"/>
  <c r="G54" i="5"/>
  <c r="G40" i="5"/>
  <c r="B40" i="5" l="1"/>
  <c r="D40" i="5"/>
  <c r="F40" i="5"/>
  <c r="D54" i="5"/>
  <c r="B54" i="5"/>
  <c r="F68" i="5"/>
  <c r="D68" i="5"/>
  <c r="B68" i="5"/>
  <c r="F82" i="5"/>
  <c r="D82" i="5"/>
  <c r="B82" i="5"/>
  <c r="H40" i="5" l="1"/>
  <c r="H12" i="5"/>
  <c r="H82" i="5"/>
  <c r="H54" i="5"/>
  <c r="H68" i="5"/>
</calcChain>
</file>

<file path=xl/sharedStrings.xml><?xml version="1.0" encoding="utf-8"?>
<sst xmlns="http://schemas.openxmlformats.org/spreadsheetml/2006/main" count="87" uniqueCount="24">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</sst>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2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0"/>
  <sheetViews>
    <sheetView showGridLines="0" tabSelected="1" zoomScale="115" zoomScaleNormal="115" workbookViewId="0"/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8" x14ac:dyDescent="0.2">
      <c r="A3" s="1" t="s">
        <v>23</v>
      </c>
    </row>
    <row r="4" spans="1:8" ht="15" customHeight="1" x14ac:dyDescent="0.2">
      <c r="A4" s="17" t="s">
        <v>13</v>
      </c>
      <c r="B4" s="19" t="s">
        <v>14</v>
      </c>
      <c r="C4" s="20"/>
      <c r="D4" s="21"/>
      <c r="E4" s="21"/>
      <c r="F4" s="21"/>
      <c r="G4" s="21"/>
      <c r="H4" s="21"/>
    </row>
    <row r="5" spans="1:8" ht="15" customHeight="1" x14ac:dyDescent="0.2">
      <c r="A5" s="18"/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22</v>
      </c>
      <c r="H5" s="14" t="s">
        <v>1</v>
      </c>
    </row>
    <row r="6" spans="1:8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14.25" customHeight="1" x14ac:dyDescent="0.2">
      <c r="A7" s="8">
        <v>2026</v>
      </c>
      <c r="B7" s="3">
        <f>SUM(B8:B10)</f>
        <v>1090</v>
      </c>
      <c r="C7" s="3">
        <f t="shared" ref="C7:G7" si="0">SUM(C8:C10)</f>
        <v>11587</v>
      </c>
      <c r="D7" s="3">
        <f t="shared" si="0"/>
        <v>8482</v>
      </c>
      <c r="E7" s="3">
        <f t="shared" si="0"/>
        <v>2144</v>
      </c>
      <c r="F7" s="3">
        <f t="shared" si="0"/>
        <v>33111</v>
      </c>
      <c r="G7" s="3">
        <f t="shared" si="0"/>
        <v>0</v>
      </c>
      <c r="H7" s="3">
        <f>SUM(B7:G7)</f>
        <v>56414</v>
      </c>
    </row>
    <row r="8" spans="1:8" ht="14.25" customHeight="1" x14ac:dyDescent="0.2">
      <c r="A8" s="9" t="s">
        <v>2</v>
      </c>
      <c r="B8" s="5">
        <v>373</v>
      </c>
      <c r="C8" s="5">
        <v>4096</v>
      </c>
      <c r="D8" s="5">
        <v>1591</v>
      </c>
      <c r="E8" s="5">
        <v>2319</v>
      </c>
      <c r="F8" s="5">
        <v>7444</v>
      </c>
      <c r="G8" s="5">
        <v>0</v>
      </c>
      <c r="H8" s="5">
        <f>SUM(B8:G8)</f>
        <v>15823</v>
      </c>
    </row>
    <row r="9" spans="1:8" ht="14.25" customHeight="1" x14ac:dyDescent="0.2">
      <c r="A9" s="9" t="s">
        <v>4</v>
      </c>
      <c r="B9" s="5">
        <v>167</v>
      </c>
      <c r="C9" s="5">
        <v>2978</v>
      </c>
      <c r="D9" s="5">
        <v>1543</v>
      </c>
      <c r="E9" s="5">
        <v>1930</v>
      </c>
      <c r="F9" s="5">
        <v>15971</v>
      </c>
      <c r="G9" s="5">
        <v>0</v>
      </c>
      <c r="H9" s="5">
        <f>SUM(B9:G9)</f>
        <v>22589</v>
      </c>
    </row>
    <row r="10" spans="1:8" ht="13.5" customHeight="1" x14ac:dyDescent="0.2">
      <c r="A10" s="9" t="s">
        <v>0</v>
      </c>
      <c r="B10" s="5">
        <v>550</v>
      </c>
      <c r="C10" s="5">
        <v>4513</v>
      </c>
      <c r="D10" s="5">
        <v>5348</v>
      </c>
      <c r="E10" s="5">
        <v>-2105</v>
      </c>
      <c r="F10" s="5">
        <v>9696</v>
      </c>
      <c r="G10" s="5">
        <v>0</v>
      </c>
      <c r="H10" s="5">
        <f>SUM(B10:G10)</f>
        <v>18002</v>
      </c>
    </row>
    <row r="11" spans="1:8" ht="13.5" customHeight="1" x14ac:dyDescent="0.2">
      <c r="A11" s="10"/>
      <c r="B11" s="11"/>
      <c r="C11" s="11"/>
      <c r="D11" s="11"/>
      <c r="E11" s="11"/>
      <c r="F11" s="11"/>
      <c r="G11" s="11"/>
      <c r="H11" s="11"/>
    </row>
    <row r="12" spans="1:8" ht="13.5" customHeight="1" x14ac:dyDescent="0.2">
      <c r="A12" s="8">
        <v>2025</v>
      </c>
      <c r="B12" s="3">
        <f>SUM(B13:B24)</f>
        <v>1980</v>
      </c>
      <c r="C12" s="3">
        <f t="shared" ref="C12" si="1">SUM(C13:C24)</f>
        <v>13728</v>
      </c>
      <c r="D12" s="3">
        <f t="shared" ref="D12:G12" si="2">SUM(D13:D24)</f>
        <v>1940</v>
      </c>
      <c r="E12" s="3">
        <f t="shared" ref="E12" si="3">SUM(E13:E24)</f>
        <v>14527</v>
      </c>
      <c r="F12" s="3">
        <f t="shared" si="2"/>
        <v>48090</v>
      </c>
      <c r="G12" s="3">
        <f t="shared" si="2"/>
        <v>17</v>
      </c>
      <c r="H12" s="3">
        <f t="shared" ref="H12:H17" si="4">SUM(B12:G12)</f>
        <v>80282</v>
      </c>
    </row>
    <row r="13" spans="1:8" ht="13.5" customHeight="1" x14ac:dyDescent="0.2">
      <c r="A13" s="9" t="s">
        <v>12</v>
      </c>
      <c r="B13" s="5">
        <v>-303</v>
      </c>
      <c r="C13" s="5">
        <v>-12299</v>
      </c>
      <c r="D13" s="5">
        <v>-6820</v>
      </c>
      <c r="E13" s="5">
        <v>-7795</v>
      </c>
      <c r="F13" s="5">
        <v>-24543</v>
      </c>
      <c r="G13" s="5">
        <v>-2</v>
      </c>
      <c r="H13" s="5">
        <f t="shared" si="4"/>
        <v>-51762</v>
      </c>
    </row>
    <row r="14" spans="1:8" ht="13.5" customHeight="1" x14ac:dyDescent="0.2">
      <c r="A14" s="9" t="s">
        <v>11</v>
      </c>
      <c r="B14" s="5">
        <v>28</v>
      </c>
      <c r="C14" s="5">
        <v>-1846</v>
      </c>
      <c r="D14" s="5">
        <v>-1770</v>
      </c>
      <c r="E14" s="5">
        <v>3457</v>
      </c>
      <c r="F14" s="5">
        <v>1415</v>
      </c>
      <c r="G14" s="5">
        <v>0</v>
      </c>
      <c r="H14" s="5">
        <f t="shared" si="4"/>
        <v>1284</v>
      </c>
    </row>
    <row r="15" spans="1:8" ht="13.5" customHeight="1" x14ac:dyDescent="0.2">
      <c r="A15" s="9" t="s">
        <v>10</v>
      </c>
      <c r="B15" s="5">
        <v>194</v>
      </c>
      <c r="C15" s="5">
        <v>980</v>
      </c>
      <c r="D15" s="5">
        <v>386</v>
      </c>
      <c r="E15" s="5">
        <v>1220</v>
      </c>
      <c r="F15" s="5">
        <v>6019</v>
      </c>
      <c r="G15" s="5">
        <v>0</v>
      </c>
      <c r="H15" s="5">
        <f t="shared" si="4"/>
        <v>8799</v>
      </c>
    </row>
    <row r="16" spans="1:8" ht="13.5" customHeight="1" x14ac:dyDescent="0.2">
      <c r="A16" s="9" t="s">
        <v>9</v>
      </c>
      <c r="B16" s="5">
        <v>485</v>
      </c>
      <c r="C16" s="5">
        <v>1569</v>
      </c>
      <c r="D16" s="5">
        <v>383</v>
      </c>
      <c r="E16" s="5">
        <v>2912</v>
      </c>
      <c r="F16" s="5">
        <v>6896</v>
      </c>
      <c r="G16" s="5">
        <v>0</v>
      </c>
      <c r="H16" s="5">
        <f t="shared" si="4"/>
        <v>12245</v>
      </c>
    </row>
    <row r="17" spans="1:8" ht="13.5" customHeight="1" x14ac:dyDescent="0.2">
      <c r="A17" s="9" t="s">
        <v>8</v>
      </c>
      <c r="B17" s="5">
        <v>-122</v>
      </c>
      <c r="C17" s="5">
        <v>1395</v>
      </c>
      <c r="D17" s="5">
        <v>431</v>
      </c>
      <c r="E17" s="5">
        <v>2240</v>
      </c>
      <c r="F17" s="5">
        <v>2507</v>
      </c>
      <c r="G17" s="5">
        <v>0</v>
      </c>
      <c r="H17" s="5">
        <f t="shared" si="4"/>
        <v>6451</v>
      </c>
    </row>
    <row r="18" spans="1:8" ht="13.5" customHeight="1" x14ac:dyDescent="0.2">
      <c r="A18" s="9" t="s">
        <v>7</v>
      </c>
      <c r="B18" s="5">
        <v>-594</v>
      </c>
      <c r="C18" s="5">
        <v>2267</v>
      </c>
      <c r="D18" s="5">
        <v>320</v>
      </c>
      <c r="E18" s="5">
        <v>1241</v>
      </c>
      <c r="F18" s="5">
        <v>5225</v>
      </c>
      <c r="G18" s="5">
        <v>-1</v>
      </c>
      <c r="H18" s="5">
        <v>8140</v>
      </c>
    </row>
    <row r="19" spans="1:8" ht="13.5" customHeight="1" x14ac:dyDescent="0.2">
      <c r="A19" s="9" t="s">
        <v>6</v>
      </c>
      <c r="B19" s="5">
        <v>-36</v>
      </c>
      <c r="C19" s="5">
        <v>1352</v>
      </c>
      <c r="D19" s="5">
        <v>-851</v>
      </c>
      <c r="E19" s="5">
        <v>1203</v>
      </c>
      <c r="F19" s="5">
        <v>7742</v>
      </c>
      <c r="G19" s="5">
        <v>20</v>
      </c>
      <c r="H19" s="5">
        <f t="shared" ref="H19:H24" si="5">SUM(B19:G19)</f>
        <v>9430</v>
      </c>
    </row>
    <row r="20" spans="1:8" ht="13.5" customHeight="1" x14ac:dyDescent="0.2">
      <c r="A20" s="9" t="s">
        <v>5</v>
      </c>
      <c r="B20" s="5">
        <v>-143</v>
      </c>
      <c r="C20" s="5">
        <v>924</v>
      </c>
      <c r="D20" s="5">
        <v>1313</v>
      </c>
      <c r="E20" s="5">
        <v>2043</v>
      </c>
      <c r="F20" s="5">
        <v>2571</v>
      </c>
      <c r="G20" s="5">
        <v>0</v>
      </c>
      <c r="H20" s="5">
        <f t="shared" si="5"/>
        <v>6708</v>
      </c>
    </row>
    <row r="21" spans="1:8" ht="13.5" customHeight="1" x14ac:dyDescent="0.2">
      <c r="A21" s="9" t="s">
        <v>3</v>
      </c>
      <c r="B21" s="5">
        <v>609</v>
      </c>
      <c r="C21" s="5">
        <v>3595</v>
      </c>
      <c r="D21" s="5">
        <v>1756</v>
      </c>
      <c r="E21" s="5">
        <v>4122</v>
      </c>
      <c r="F21" s="5">
        <v>6474</v>
      </c>
      <c r="G21" s="5">
        <v>0</v>
      </c>
      <c r="H21" s="5">
        <f t="shared" si="5"/>
        <v>16556</v>
      </c>
    </row>
    <row r="22" spans="1:8" ht="13.5" customHeight="1" x14ac:dyDescent="0.2">
      <c r="A22" s="9" t="s">
        <v>2</v>
      </c>
      <c r="B22" s="5">
        <v>198</v>
      </c>
      <c r="C22" s="5">
        <v>3136</v>
      </c>
      <c r="D22" s="5">
        <v>-211</v>
      </c>
      <c r="E22" s="5">
        <v>-256</v>
      </c>
      <c r="F22" s="5">
        <v>3490</v>
      </c>
      <c r="G22" s="5">
        <v>0</v>
      </c>
      <c r="H22" s="5">
        <f t="shared" si="5"/>
        <v>6357</v>
      </c>
    </row>
    <row r="23" spans="1:8" ht="13.5" customHeight="1" x14ac:dyDescent="0.2">
      <c r="A23" s="9" t="s">
        <v>4</v>
      </c>
      <c r="B23" s="5">
        <v>581</v>
      </c>
      <c r="C23" s="5">
        <v>7174</v>
      </c>
      <c r="D23" s="5">
        <v>3255</v>
      </c>
      <c r="E23" s="5">
        <v>5544</v>
      </c>
      <c r="F23" s="5">
        <v>22599</v>
      </c>
      <c r="G23" s="5">
        <v>0</v>
      </c>
      <c r="H23" s="5">
        <f t="shared" si="5"/>
        <v>39153</v>
      </c>
    </row>
    <row r="24" spans="1:8" ht="13.5" customHeight="1" x14ac:dyDescent="0.2">
      <c r="A24" s="9" t="s">
        <v>0</v>
      </c>
      <c r="B24" s="5">
        <v>1083</v>
      </c>
      <c r="C24" s="5">
        <v>5481</v>
      </c>
      <c r="D24" s="5">
        <v>3748</v>
      </c>
      <c r="E24" s="5">
        <v>-1404</v>
      </c>
      <c r="F24" s="5">
        <v>7695</v>
      </c>
      <c r="G24" s="5">
        <v>0</v>
      </c>
      <c r="H24" s="5">
        <f t="shared" si="5"/>
        <v>16603</v>
      </c>
    </row>
    <row r="25" spans="1:8" ht="13.5" customHeight="1" x14ac:dyDescent="0.2">
      <c r="A25" s="9"/>
      <c r="B25" s="5"/>
      <c r="C25" s="5"/>
      <c r="D25" s="5"/>
      <c r="E25" s="5"/>
      <c r="F25" s="5"/>
      <c r="G25" s="5"/>
      <c r="H25" s="5"/>
    </row>
    <row r="26" spans="1:8" ht="13.5" customHeight="1" x14ac:dyDescent="0.2">
      <c r="A26" s="8">
        <v>2024</v>
      </c>
      <c r="B26" s="3">
        <f>SUM(B27:B38)</f>
        <v>219</v>
      </c>
      <c r="C26" s="3">
        <f t="shared" ref="C26" si="6">SUM(C27:C38)</f>
        <v>31245</v>
      </c>
      <c r="D26" s="3">
        <f t="shared" ref="D26:G26" si="7">SUM(D27:D38)</f>
        <v>13048</v>
      </c>
      <c r="E26" s="3">
        <f t="shared" ref="E26" si="8">SUM(E27:E38)</f>
        <v>22375</v>
      </c>
      <c r="F26" s="3">
        <f t="shared" si="7"/>
        <v>60373</v>
      </c>
      <c r="G26" s="3">
        <f t="shared" si="7"/>
        <v>-10</v>
      </c>
      <c r="H26" s="3">
        <f t="shared" ref="H26:H38" si="9">SUM(B26:G26)</f>
        <v>127250</v>
      </c>
    </row>
    <row r="27" spans="1:8" ht="13.5" customHeight="1" x14ac:dyDescent="0.2">
      <c r="A27" s="9" t="s">
        <v>12</v>
      </c>
      <c r="B27" s="5">
        <v>-123</v>
      </c>
      <c r="C27" s="5">
        <v>-9782</v>
      </c>
      <c r="D27" s="5">
        <v>-5978</v>
      </c>
      <c r="E27" s="5">
        <v>-3924</v>
      </c>
      <c r="F27" s="5">
        <v>-20606</v>
      </c>
      <c r="G27" s="5">
        <v>0</v>
      </c>
      <c r="H27" s="5">
        <f t="shared" si="9"/>
        <v>-40413</v>
      </c>
    </row>
    <row r="28" spans="1:8" ht="13.5" customHeight="1" x14ac:dyDescent="0.2">
      <c r="A28" s="9" t="s">
        <v>11</v>
      </c>
      <c r="B28" s="5">
        <v>-150</v>
      </c>
      <c r="C28" s="5">
        <v>289</v>
      </c>
      <c r="D28" s="5">
        <v>-1209</v>
      </c>
      <c r="E28" s="5">
        <v>5336</v>
      </c>
      <c r="F28" s="5">
        <v>88</v>
      </c>
      <c r="G28" s="5">
        <v>-1</v>
      </c>
      <c r="H28" s="5">
        <f t="shared" si="9"/>
        <v>4353</v>
      </c>
    </row>
    <row r="29" spans="1:8" ht="13.5" customHeight="1" x14ac:dyDescent="0.2">
      <c r="A29" s="9" t="s">
        <v>10</v>
      </c>
      <c r="B29" s="5">
        <v>-332</v>
      </c>
      <c r="C29" s="5">
        <v>3013</v>
      </c>
      <c r="D29" s="5">
        <v>1071</v>
      </c>
      <c r="E29" s="5">
        <v>2801</v>
      </c>
      <c r="F29" s="5">
        <v>3317</v>
      </c>
      <c r="G29" s="5">
        <v>-4</v>
      </c>
      <c r="H29" s="5">
        <f t="shared" si="9"/>
        <v>9866</v>
      </c>
    </row>
    <row r="30" spans="1:8" ht="13.5" customHeight="1" x14ac:dyDescent="0.2">
      <c r="A30" s="9" t="s">
        <v>9</v>
      </c>
      <c r="B30" s="5">
        <v>-115</v>
      </c>
      <c r="C30" s="5">
        <v>3206</v>
      </c>
      <c r="D30" s="5">
        <v>2069</v>
      </c>
      <c r="E30" s="5">
        <v>2488</v>
      </c>
      <c r="F30" s="5">
        <v>7320</v>
      </c>
      <c r="G30" s="5">
        <v>0</v>
      </c>
      <c r="H30" s="5">
        <f t="shared" si="9"/>
        <v>14968</v>
      </c>
    </row>
    <row r="31" spans="1:8" ht="13.5" customHeight="1" x14ac:dyDescent="0.2">
      <c r="A31" s="9" t="s">
        <v>8</v>
      </c>
      <c r="B31" s="5">
        <v>255</v>
      </c>
      <c r="C31" s="5">
        <v>2731</v>
      </c>
      <c r="D31" s="5">
        <v>1475</v>
      </c>
      <c r="E31" s="5">
        <v>4173</v>
      </c>
      <c r="F31" s="5">
        <v>4560</v>
      </c>
      <c r="G31" s="5">
        <v>-3</v>
      </c>
      <c r="H31" s="5">
        <f t="shared" si="9"/>
        <v>13191</v>
      </c>
    </row>
    <row r="32" spans="1:8" ht="13.5" customHeight="1" x14ac:dyDescent="0.2">
      <c r="A32" s="9" t="s">
        <v>7</v>
      </c>
      <c r="B32" s="5">
        <v>-279</v>
      </c>
      <c r="C32" s="5">
        <v>5740</v>
      </c>
      <c r="D32" s="5">
        <v>2204</v>
      </c>
      <c r="E32" s="5">
        <v>1704</v>
      </c>
      <c r="F32" s="5">
        <v>4926</v>
      </c>
      <c r="G32" s="5">
        <v>0</v>
      </c>
      <c r="H32" s="5">
        <f t="shared" si="9"/>
        <v>14295</v>
      </c>
    </row>
    <row r="33" spans="1:8" ht="13.5" customHeight="1" x14ac:dyDescent="0.2">
      <c r="A33" s="9" t="s">
        <v>6</v>
      </c>
      <c r="B33" s="5">
        <v>-355</v>
      </c>
      <c r="C33" s="5">
        <v>3009</v>
      </c>
      <c r="D33" s="5">
        <v>1944</v>
      </c>
      <c r="E33" s="5">
        <v>1290</v>
      </c>
      <c r="F33" s="5">
        <v>7910</v>
      </c>
      <c r="G33" s="5">
        <v>2</v>
      </c>
      <c r="H33" s="5">
        <f t="shared" si="9"/>
        <v>13800</v>
      </c>
    </row>
    <row r="34" spans="1:8" ht="13.5" customHeight="1" x14ac:dyDescent="0.2">
      <c r="A34" s="9" t="s">
        <v>5</v>
      </c>
      <c r="B34" s="5">
        <v>-575</v>
      </c>
      <c r="C34" s="5">
        <v>1381</v>
      </c>
      <c r="D34" s="5">
        <v>2206</v>
      </c>
      <c r="E34" s="5">
        <v>-54</v>
      </c>
      <c r="F34" s="5">
        <v>5494</v>
      </c>
      <c r="G34" s="5">
        <v>-2</v>
      </c>
      <c r="H34" s="5">
        <f t="shared" si="9"/>
        <v>8450</v>
      </c>
    </row>
    <row r="35" spans="1:8" ht="13.5" customHeight="1" x14ac:dyDescent="0.2">
      <c r="A35" s="9" t="s">
        <v>3</v>
      </c>
      <c r="B35" s="5">
        <v>170</v>
      </c>
      <c r="C35" s="5">
        <v>4593</v>
      </c>
      <c r="D35" s="5">
        <v>1526</v>
      </c>
      <c r="E35" s="5">
        <v>3083</v>
      </c>
      <c r="F35" s="5">
        <v>8902</v>
      </c>
      <c r="G35" s="5">
        <v>0</v>
      </c>
      <c r="H35" s="5">
        <f t="shared" si="9"/>
        <v>18274</v>
      </c>
    </row>
    <row r="36" spans="1:8" ht="13.5" customHeight="1" x14ac:dyDescent="0.2">
      <c r="A36" s="9" t="s">
        <v>2</v>
      </c>
      <c r="B36" s="5">
        <v>401</v>
      </c>
      <c r="C36" s="5">
        <v>4816</v>
      </c>
      <c r="D36" s="5">
        <v>1776</v>
      </c>
      <c r="E36" s="5">
        <v>2570</v>
      </c>
      <c r="F36" s="5">
        <v>8477</v>
      </c>
      <c r="G36" s="5">
        <v>0</v>
      </c>
      <c r="H36" s="5">
        <f t="shared" si="9"/>
        <v>18040</v>
      </c>
    </row>
    <row r="37" spans="1:8" ht="13.5" customHeight="1" x14ac:dyDescent="0.2">
      <c r="A37" s="9" t="s">
        <v>4</v>
      </c>
      <c r="B37" s="5">
        <v>277</v>
      </c>
      <c r="C37" s="5">
        <v>6842</v>
      </c>
      <c r="D37" s="5">
        <v>2568</v>
      </c>
      <c r="E37" s="5">
        <v>4019</v>
      </c>
      <c r="F37" s="5">
        <v>19475</v>
      </c>
      <c r="G37" s="5">
        <v>-2</v>
      </c>
      <c r="H37" s="5">
        <f t="shared" si="9"/>
        <v>33179</v>
      </c>
    </row>
    <row r="38" spans="1:8" ht="12.75" customHeight="1" x14ac:dyDescent="0.2">
      <c r="A38" s="9" t="s">
        <v>0</v>
      </c>
      <c r="B38" s="5">
        <v>1045</v>
      </c>
      <c r="C38" s="5">
        <v>5407</v>
      </c>
      <c r="D38" s="5">
        <v>3396</v>
      </c>
      <c r="E38" s="5">
        <v>-1111</v>
      </c>
      <c r="F38" s="5">
        <v>10510</v>
      </c>
      <c r="G38" s="5">
        <v>0</v>
      </c>
      <c r="H38" s="5">
        <f t="shared" si="9"/>
        <v>19247</v>
      </c>
    </row>
    <row r="39" spans="1:8" ht="8.25" customHeight="1" x14ac:dyDescent="0.2">
      <c r="A39" s="10"/>
      <c r="B39" s="11"/>
      <c r="C39" s="11"/>
      <c r="D39" s="11"/>
      <c r="E39" s="11"/>
      <c r="F39" s="11"/>
      <c r="G39" s="11"/>
      <c r="H39" s="11"/>
    </row>
    <row r="40" spans="1:8" ht="12.95" customHeight="1" x14ac:dyDescent="0.2">
      <c r="A40" s="8">
        <v>2023</v>
      </c>
      <c r="B40" s="3">
        <f t="shared" ref="B40:G40" si="10">SUM(B41:B52)</f>
        <v>3389</v>
      </c>
      <c r="C40" s="3">
        <f t="shared" ref="C40" si="11">SUM(C41:C52)</f>
        <v>7113</v>
      </c>
      <c r="D40" s="3">
        <f t="shared" si="10"/>
        <v>8515</v>
      </c>
      <c r="E40" s="3">
        <f t="shared" ref="E40" si="12">SUM(E41:E52)</f>
        <v>16665</v>
      </c>
      <c r="F40" s="3">
        <f t="shared" si="10"/>
        <v>51394</v>
      </c>
      <c r="G40" s="3">
        <f t="shared" si="10"/>
        <v>7</v>
      </c>
      <c r="H40" s="3">
        <f t="shared" ref="H40:H52" si="13">SUM(B40:G40)</f>
        <v>87083</v>
      </c>
    </row>
    <row r="41" spans="1:8" ht="12.95" customHeight="1" x14ac:dyDescent="0.2">
      <c r="A41" s="9" t="s">
        <v>12</v>
      </c>
      <c r="B41" s="5">
        <v>-1182</v>
      </c>
      <c r="C41" s="5">
        <v>-8945</v>
      </c>
      <c r="D41" s="5">
        <v>-4581</v>
      </c>
      <c r="E41" s="5">
        <v>-3493</v>
      </c>
      <c r="F41" s="5">
        <v>-17430</v>
      </c>
      <c r="G41" s="5">
        <v>2</v>
      </c>
      <c r="H41" s="5">
        <f t="shared" si="13"/>
        <v>-35629</v>
      </c>
    </row>
    <row r="42" spans="1:8" ht="12.95" customHeight="1" x14ac:dyDescent="0.2">
      <c r="A42" s="9" t="s">
        <v>11</v>
      </c>
      <c r="B42" s="5">
        <v>-1</v>
      </c>
      <c r="C42" s="5">
        <v>-1164</v>
      </c>
      <c r="D42" s="5">
        <v>-1025</v>
      </c>
      <c r="E42" s="5">
        <v>4837</v>
      </c>
      <c r="F42" s="5">
        <v>4601</v>
      </c>
      <c r="G42" s="5">
        <v>2</v>
      </c>
      <c r="H42" s="5">
        <f t="shared" si="13"/>
        <v>7250</v>
      </c>
    </row>
    <row r="43" spans="1:8" ht="12.95" customHeight="1" x14ac:dyDescent="0.2">
      <c r="A43" s="9" t="s">
        <v>10</v>
      </c>
      <c r="B43" s="5">
        <v>421</v>
      </c>
      <c r="C43" s="5">
        <v>2608</v>
      </c>
      <c r="D43" s="5">
        <v>584</v>
      </c>
      <c r="E43" s="5">
        <v>3619</v>
      </c>
      <c r="F43" s="5">
        <v>7570</v>
      </c>
      <c r="G43" s="5">
        <v>1</v>
      </c>
      <c r="H43" s="5">
        <f t="shared" si="13"/>
        <v>14803</v>
      </c>
    </row>
    <row r="44" spans="1:8" ht="12.95" customHeight="1" x14ac:dyDescent="0.2">
      <c r="A44" s="9" t="s">
        <v>9</v>
      </c>
      <c r="B44" s="5">
        <v>117</v>
      </c>
      <c r="C44" s="5">
        <v>1342</v>
      </c>
      <c r="D44" s="5">
        <v>1114</v>
      </c>
      <c r="E44" s="5">
        <v>2526</v>
      </c>
      <c r="F44" s="5">
        <v>3786</v>
      </c>
      <c r="G44" s="5">
        <v>-1</v>
      </c>
      <c r="H44" s="5">
        <f t="shared" si="13"/>
        <v>8884</v>
      </c>
    </row>
    <row r="45" spans="1:8" ht="12.95" customHeight="1" x14ac:dyDescent="0.2">
      <c r="A45" s="9" t="s">
        <v>8</v>
      </c>
      <c r="B45" s="5">
        <v>579</v>
      </c>
      <c r="C45" s="5">
        <v>578</v>
      </c>
      <c r="D45" s="5">
        <v>663</v>
      </c>
      <c r="E45" s="5">
        <v>3384</v>
      </c>
      <c r="F45" s="5">
        <v>8179</v>
      </c>
      <c r="G45" s="5">
        <v>1</v>
      </c>
      <c r="H45" s="5">
        <f t="shared" si="13"/>
        <v>13384</v>
      </c>
    </row>
    <row r="46" spans="1:8" ht="12.95" customHeight="1" x14ac:dyDescent="0.2">
      <c r="A46" s="9" t="s">
        <v>7</v>
      </c>
      <c r="B46" s="5">
        <v>257</v>
      </c>
      <c r="C46" s="5">
        <v>404</v>
      </c>
      <c r="D46" s="5">
        <v>927</v>
      </c>
      <c r="E46" s="5">
        <v>1585</v>
      </c>
      <c r="F46" s="5">
        <v>4043</v>
      </c>
      <c r="G46" s="5">
        <v>2</v>
      </c>
      <c r="H46" s="5">
        <f t="shared" si="13"/>
        <v>7218</v>
      </c>
    </row>
    <row r="47" spans="1:8" ht="12.95" customHeight="1" x14ac:dyDescent="0.2">
      <c r="A47" s="9" t="s">
        <v>6</v>
      </c>
      <c r="B47" s="5">
        <v>-69</v>
      </c>
      <c r="C47" s="5">
        <v>1338</v>
      </c>
      <c r="D47" s="5">
        <v>1034</v>
      </c>
      <c r="E47" s="5">
        <v>823</v>
      </c>
      <c r="F47" s="5">
        <v>4763</v>
      </c>
      <c r="G47" s="5">
        <v>0</v>
      </c>
      <c r="H47" s="5">
        <f t="shared" si="13"/>
        <v>7889</v>
      </c>
    </row>
    <row r="48" spans="1:8" ht="12.95" customHeight="1" x14ac:dyDescent="0.2">
      <c r="A48" s="9" t="s">
        <v>5</v>
      </c>
      <c r="B48" s="5">
        <v>11</v>
      </c>
      <c r="C48" s="5">
        <v>829</v>
      </c>
      <c r="D48" s="5">
        <v>2326</v>
      </c>
      <c r="E48" s="5">
        <v>176</v>
      </c>
      <c r="F48" s="5">
        <v>4667</v>
      </c>
      <c r="G48" s="5">
        <v>0</v>
      </c>
      <c r="H48" s="5">
        <f t="shared" si="13"/>
        <v>8009</v>
      </c>
    </row>
    <row r="49" spans="1:8" ht="12.95" customHeight="1" x14ac:dyDescent="0.2">
      <c r="A49" s="9" t="s">
        <v>3</v>
      </c>
      <c r="B49" s="5">
        <v>365</v>
      </c>
      <c r="C49" s="5">
        <v>2667</v>
      </c>
      <c r="D49" s="5">
        <v>1545</v>
      </c>
      <c r="E49" s="5">
        <v>2240</v>
      </c>
      <c r="F49" s="5">
        <v>3543</v>
      </c>
      <c r="G49" s="5">
        <v>0</v>
      </c>
      <c r="H49" s="5">
        <f t="shared" si="13"/>
        <v>10360</v>
      </c>
    </row>
    <row r="50" spans="1:8" ht="12.95" customHeight="1" x14ac:dyDescent="0.2">
      <c r="A50" s="9" t="s">
        <v>2</v>
      </c>
      <c r="B50" s="5">
        <v>843</v>
      </c>
      <c r="C50" s="5">
        <v>2890</v>
      </c>
      <c r="D50" s="5">
        <v>999</v>
      </c>
      <c r="E50" s="5">
        <v>2534</v>
      </c>
      <c r="F50" s="5">
        <v>6249</v>
      </c>
      <c r="G50" s="5">
        <v>0</v>
      </c>
      <c r="H50" s="5">
        <f t="shared" si="13"/>
        <v>13515</v>
      </c>
    </row>
    <row r="51" spans="1:8" ht="12.95" customHeight="1" x14ac:dyDescent="0.2">
      <c r="A51" s="9" t="s">
        <v>4</v>
      </c>
      <c r="B51" s="5">
        <v>1377</v>
      </c>
      <c r="C51" s="5">
        <v>2559</v>
      </c>
      <c r="D51" s="5">
        <v>1278</v>
      </c>
      <c r="E51" s="5">
        <v>2288</v>
      </c>
      <c r="F51" s="5">
        <v>16690</v>
      </c>
      <c r="G51" s="5">
        <v>0</v>
      </c>
      <c r="H51" s="5">
        <f t="shared" si="13"/>
        <v>24192</v>
      </c>
    </row>
    <row r="52" spans="1:8" ht="12.95" customHeight="1" x14ac:dyDescent="0.2">
      <c r="A52" s="9" t="s">
        <v>0</v>
      </c>
      <c r="B52" s="5">
        <v>671</v>
      </c>
      <c r="C52" s="5">
        <v>2007</v>
      </c>
      <c r="D52" s="5">
        <v>3651</v>
      </c>
      <c r="E52" s="5">
        <v>-3854</v>
      </c>
      <c r="F52" s="5">
        <v>4733</v>
      </c>
      <c r="G52" s="5">
        <v>0</v>
      </c>
      <c r="H52" s="5">
        <f t="shared" si="13"/>
        <v>7208</v>
      </c>
    </row>
    <row r="53" spans="1:8" ht="7.5" customHeight="1" x14ac:dyDescent="0.2">
      <c r="A53" s="9"/>
      <c r="B53" s="5"/>
      <c r="C53" s="5"/>
      <c r="D53" s="5"/>
      <c r="E53" s="5"/>
      <c r="F53" s="5"/>
      <c r="G53" s="5"/>
      <c r="H53" s="5"/>
    </row>
    <row r="54" spans="1:8" ht="12.95" customHeight="1" x14ac:dyDescent="0.2">
      <c r="A54" s="8">
        <v>2022</v>
      </c>
      <c r="B54" s="3">
        <f>SUM(B55:B66)</f>
        <v>2147</v>
      </c>
      <c r="C54" s="3">
        <f t="shared" ref="C54" si="14">SUM(C55:C66)</f>
        <v>15010</v>
      </c>
      <c r="D54" s="3">
        <f t="shared" ref="D54" si="15">SUM(D55:D66)</f>
        <v>2494</v>
      </c>
      <c r="E54" s="3">
        <f t="shared" ref="E54" si="16">SUM(E55:E66)</f>
        <v>21482</v>
      </c>
      <c r="F54" s="3">
        <f>SUM(F55:F66)</f>
        <v>77207</v>
      </c>
      <c r="G54" s="3">
        <f t="shared" ref="G54" si="17">SUM(G55:G66)</f>
        <v>-1</v>
      </c>
      <c r="H54" s="3">
        <f t="shared" ref="H54:H66" si="18">SUM(B54:G54)</f>
        <v>118339</v>
      </c>
    </row>
    <row r="55" spans="1:8" ht="12.95" customHeight="1" x14ac:dyDescent="0.2">
      <c r="A55" s="9" t="s">
        <v>12</v>
      </c>
      <c r="B55" s="5">
        <v>-1524</v>
      </c>
      <c r="C55" s="5">
        <v>-10171</v>
      </c>
      <c r="D55" s="5">
        <v>-4945</v>
      </c>
      <c r="E55" s="5">
        <v>-3723</v>
      </c>
      <c r="F55" s="5">
        <v>-16505</v>
      </c>
      <c r="G55" s="5">
        <v>-1</v>
      </c>
      <c r="H55" s="5">
        <f t="shared" si="18"/>
        <v>-36869</v>
      </c>
    </row>
    <row r="56" spans="1:8" ht="12.95" customHeight="1" x14ac:dyDescent="0.2">
      <c r="A56" s="9" t="s">
        <v>11</v>
      </c>
      <c r="B56" s="5">
        <v>175</v>
      </c>
      <c r="C56" s="5">
        <v>-2511</v>
      </c>
      <c r="D56" s="5">
        <v>-1894</v>
      </c>
      <c r="E56" s="5">
        <v>5319</v>
      </c>
      <c r="F56" s="5">
        <v>3625</v>
      </c>
      <c r="G56" s="5">
        <v>0</v>
      </c>
      <c r="H56" s="5">
        <f t="shared" si="18"/>
        <v>4714</v>
      </c>
    </row>
    <row r="57" spans="1:8" ht="12.95" customHeight="1" x14ac:dyDescent="0.2">
      <c r="A57" s="9" t="s">
        <v>10</v>
      </c>
      <c r="B57" s="5">
        <v>423</v>
      </c>
      <c r="C57" s="5">
        <v>1588</v>
      </c>
      <c r="D57" s="5">
        <v>591</v>
      </c>
      <c r="E57" s="5">
        <v>3261</v>
      </c>
      <c r="F57" s="5">
        <v>5161</v>
      </c>
      <c r="G57" s="5">
        <v>0</v>
      </c>
      <c r="H57" s="5">
        <f t="shared" si="18"/>
        <v>11024</v>
      </c>
    </row>
    <row r="58" spans="1:8" ht="12.95" customHeight="1" x14ac:dyDescent="0.2">
      <c r="A58" s="9" t="s">
        <v>9</v>
      </c>
      <c r="B58" s="5">
        <v>157</v>
      </c>
      <c r="C58" s="5">
        <v>2301</v>
      </c>
      <c r="D58" s="5">
        <v>1063</v>
      </c>
      <c r="E58" s="5">
        <v>3833</v>
      </c>
      <c r="F58" s="5">
        <v>5891</v>
      </c>
      <c r="G58" s="5">
        <v>0</v>
      </c>
      <c r="H58" s="5">
        <f t="shared" si="18"/>
        <v>13245</v>
      </c>
    </row>
    <row r="59" spans="1:8" ht="12.95" customHeight="1" x14ac:dyDescent="0.2">
      <c r="A59" s="9" t="s">
        <v>8</v>
      </c>
      <c r="B59" s="5">
        <v>-143</v>
      </c>
      <c r="C59" s="5">
        <v>2964</v>
      </c>
      <c r="D59" s="5">
        <v>717</v>
      </c>
      <c r="E59" s="5">
        <v>3745</v>
      </c>
      <c r="F59" s="5">
        <v>8438</v>
      </c>
      <c r="G59" s="5">
        <v>0</v>
      </c>
      <c r="H59" s="5">
        <f t="shared" si="18"/>
        <v>15721</v>
      </c>
    </row>
    <row r="60" spans="1:8" ht="12.95" customHeight="1" x14ac:dyDescent="0.2">
      <c r="A60" s="9" t="s">
        <v>7</v>
      </c>
      <c r="B60" s="5">
        <v>-137</v>
      </c>
      <c r="C60" s="5">
        <v>2992</v>
      </c>
      <c r="D60" s="5">
        <v>951</v>
      </c>
      <c r="E60" s="5">
        <v>1959</v>
      </c>
      <c r="F60" s="5">
        <v>10871</v>
      </c>
      <c r="G60" s="5">
        <v>0</v>
      </c>
      <c r="H60" s="5">
        <f t="shared" si="18"/>
        <v>16636</v>
      </c>
    </row>
    <row r="61" spans="1:8" ht="12.95" customHeight="1" x14ac:dyDescent="0.2">
      <c r="A61" s="9" t="s">
        <v>6</v>
      </c>
      <c r="B61" s="5">
        <v>-283</v>
      </c>
      <c r="C61" s="5">
        <v>2268</v>
      </c>
      <c r="D61" s="5">
        <v>-329</v>
      </c>
      <c r="E61" s="5">
        <v>2484</v>
      </c>
      <c r="F61" s="5">
        <v>10543</v>
      </c>
      <c r="G61" s="5">
        <v>0</v>
      </c>
      <c r="H61" s="5">
        <f t="shared" si="18"/>
        <v>14683</v>
      </c>
    </row>
    <row r="62" spans="1:8" ht="12.95" customHeight="1" x14ac:dyDescent="0.2">
      <c r="A62" s="9" t="s">
        <v>5</v>
      </c>
      <c r="B62" s="5">
        <v>-51</v>
      </c>
      <c r="C62" s="5">
        <v>3733</v>
      </c>
      <c r="D62" s="5">
        <v>1974</v>
      </c>
      <c r="E62" s="5">
        <v>2789</v>
      </c>
      <c r="F62" s="5">
        <v>5888</v>
      </c>
      <c r="G62" s="5">
        <v>0</v>
      </c>
      <c r="H62" s="5">
        <f t="shared" si="18"/>
        <v>14333</v>
      </c>
    </row>
    <row r="63" spans="1:8" ht="12.95" customHeight="1" x14ac:dyDescent="0.2">
      <c r="A63" s="9" t="s">
        <v>3</v>
      </c>
      <c r="B63" s="5">
        <v>777</v>
      </c>
      <c r="C63" s="5">
        <v>2150</v>
      </c>
      <c r="D63" s="5">
        <v>-159</v>
      </c>
      <c r="E63" s="5">
        <v>2378</v>
      </c>
      <c r="F63" s="5">
        <v>4843</v>
      </c>
      <c r="G63" s="5">
        <v>0</v>
      </c>
      <c r="H63" s="5">
        <f t="shared" si="18"/>
        <v>9989</v>
      </c>
    </row>
    <row r="64" spans="1:8" ht="12.95" customHeight="1" x14ac:dyDescent="0.2">
      <c r="A64" s="9" t="s">
        <v>2</v>
      </c>
      <c r="B64" s="5">
        <v>358</v>
      </c>
      <c r="C64" s="5">
        <v>314</v>
      </c>
      <c r="D64" s="5">
        <v>123</v>
      </c>
      <c r="E64" s="5">
        <v>348</v>
      </c>
      <c r="F64" s="5">
        <v>4416</v>
      </c>
      <c r="G64" s="5">
        <v>0</v>
      </c>
      <c r="H64" s="5">
        <f t="shared" si="18"/>
        <v>5559</v>
      </c>
    </row>
    <row r="65" spans="1:8" ht="12.95" customHeight="1" x14ac:dyDescent="0.2">
      <c r="A65" s="9" t="s">
        <v>4</v>
      </c>
      <c r="B65" s="5">
        <v>1334</v>
      </c>
      <c r="C65" s="5">
        <v>3156</v>
      </c>
      <c r="D65" s="5">
        <v>1505</v>
      </c>
      <c r="E65" s="5">
        <v>2459</v>
      </c>
      <c r="F65" s="5">
        <v>20995</v>
      </c>
      <c r="G65" s="5">
        <v>0</v>
      </c>
      <c r="H65" s="5">
        <f t="shared" si="18"/>
        <v>29449</v>
      </c>
    </row>
    <row r="66" spans="1:8" ht="12.95" customHeight="1" x14ac:dyDescent="0.2">
      <c r="A66" s="9" t="s">
        <v>0</v>
      </c>
      <c r="B66" s="5">
        <v>1061</v>
      </c>
      <c r="C66" s="5">
        <v>6226</v>
      </c>
      <c r="D66" s="5">
        <v>2897</v>
      </c>
      <c r="E66" s="5">
        <v>-3370</v>
      </c>
      <c r="F66" s="5">
        <v>13041</v>
      </c>
      <c r="G66" s="5">
        <v>0</v>
      </c>
      <c r="H66" s="5">
        <f t="shared" si="18"/>
        <v>19855</v>
      </c>
    </row>
    <row r="67" spans="1:8" ht="7.5" customHeight="1" x14ac:dyDescent="0.2">
      <c r="A67" s="4"/>
      <c r="B67" s="5"/>
      <c r="C67" s="5"/>
      <c r="D67" s="5"/>
      <c r="E67" s="5"/>
      <c r="F67" s="5"/>
      <c r="G67" s="5"/>
      <c r="H67" s="5"/>
    </row>
    <row r="68" spans="1:8" ht="12.95" customHeight="1" x14ac:dyDescent="0.2">
      <c r="A68" s="8">
        <v>2021</v>
      </c>
      <c r="B68" s="3">
        <f>SUM(B69:B80)</f>
        <v>6410</v>
      </c>
      <c r="C68" s="3">
        <f t="shared" ref="C68" si="19">SUM(C69:C80)</f>
        <v>44476</v>
      </c>
      <c r="D68" s="3">
        <f t="shared" ref="D68" si="20">SUM(D69:D80)</f>
        <v>12317</v>
      </c>
      <c r="E68" s="3">
        <f t="shared" ref="E68" si="21">SUM(E69:E80)</f>
        <v>46433</v>
      </c>
      <c r="F68" s="3">
        <f t="shared" ref="F68:G68" si="22">SUM(F69:F80)</f>
        <v>68949</v>
      </c>
      <c r="G68" s="3">
        <f t="shared" si="22"/>
        <v>0</v>
      </c>
      <c r="H68" s="3">
        <f t="shared" ref="H68:H80" si="23">SUM(B68:G68)</f>
        <v>178585</v>
      </c>
    </row>
    <row r="69" spans="1:8" ht="12.95" customHeight="1" x14ac:dyDescent="0.2">
      <c r="A69" s="9" t="s">
        <v>12</v>
      </c>
      <c r="B69" s="5">
        <v>-427</v>
      </c>
      <c r="C69" s="5">
        <v>-6793</v>
      </c>
      <c r="D69" s="5">
        <v>-5624</v>
      </c>
      <c r="E69" s="5">
        <v>-1760</v>
      </c>
      <c r="F69" s="5">
        <v>-11624</v>
      </c>
      <c r="G69" s="5">
        <v>0</v>
      </c>
      <c r="H69" s="5">
        <f t="shared" si="23"/>
        <v>-26228</v>
      </c>
    </row>
    <row r="70" spans="1:8" ht="12.95" customHeight="1" x14ac:dyDescent="0.2">
      <c r="A70" s="9" t="s">
        <v>11</v>
      </c>
      <c r="B70" s="5">
        <v>-363</v>
      </c>
      <c r="C70" s="5">
        <v>2327</v>
      </c>
      <c r="D70" s="5">
        <v>-856</v>
      </c>
      <c r="E70" s="5">
        <v>7830</v>
      </c>
      <c r="F70" s="5">
        <v>7885</v>
      </c>
      <c r="G70" s="5">
        <v>0</v>
      </c>
      <c r="H70" s="5">
        <f t="shared" si="23"/>
        <v>16823</v>
      </c>
    </row>
    <row r="71" spans="1:8" ht="12.95" customHeight="1" x14ac:dyDescent="0.2">
      <c r="A71" s="9" t="s">
        <v>10</v>
      </c>
      <c r="B71" s="5">
        <v>367</v>
      </c>
      <c r="C71" s="5">
        <v>3706</v>
      </c>
      <c r="D71" s="5">
        <v>-218</v>
      </c>
      <c r="E71" s="5">
        <v>4987</v>
      </c>
      <c r="F71" s="5">
        <v>7367</v>
      </c>
      <c r="G71" s="5">
        <v>0</v>
      </c>
      <c r="H71" s="5">
        <f t="shared" si="23"/>
        <v>16209</v>
      </c>
    </row>
    <row r="72" spans="1:8" ht="12.95" customHeight="1" x14ac:dyDescent="0.2">
      <c r="A72" s="9" t="s">
        <v>9</v>
      </c>
      <c r="B72" s="5">
        <v>-327</v>
      </c>
      <c r="C72" s="5">
        <v>3206</v>
      </c>
      <c r="D72" s="5">
        <v>724</v>
      </c>
      <c r="E72" s="5">
        <v>4965</v>
      </c>
      <c r="F72" s="5">
        <v>8115</v>
      </c>
      <c r="G72" s="5">
        <v>0</v>
      </c>
      <c r="H72" s="5">
        <f t="shared" si="23"/>
        <v>16683</v>
      </c>
    </row>
    <row r="73" spans="1:8" ht="12.95" customHeight="1" x14ac:dyDescent="0.2">
      <c r="A73" s="9" t="s">
        <v>8</v>
      </c>
      <c r="B73" s="5">
        <v>-162</v>
      </c>
      <c r="C73" s="5">
        <v>5564</v>
      </c>
      <c r="D73" s="5">
        <v>799</v>
      </c>
      <c r="E73" s="5">
        <v>5794</v>
      </c>
      <c r="F73" s="5">
        <v>12027</v>
      </c>
      <c r="G73" s="5">
        <v>0</v>
      </c>
      <c r="H73" s="5">
        <f t="shared" si="23"/>
        <v>24022</v>
      </c>
    </row>
    <row r="74" spans="1:8" ht="12.95" customHeight="1" x14ac:dyDescent="0.2">
      <c r="A74" s="9" t="s">
        <v>7</v>
      </c>
      <c r="B74" s="5">
        <v>87</v>
      </c>
      <c r="C74" s="5">
        <v>2543</v>
      </c>
      <c r="D74" s="5">
        <v>1850</v>
      </c>
      <c r="E74" s="5">
        <v>3248</v>
      </c>
      <c r="F74" s="5">
        <v>7305</v>
      </c>
      <c r="G74" s="5">
        <v>0</v>
      </c>
      <c r="H74" s="5">
        <f t="shared" si="23"/>
        <v>15033</v>
      </c>
    </row>
    <row r="75" spans="1:8" ht="12.95" customHeight="1" x14ac:dyDescent="0.2">
      <c r="A75" s="9" t="s">
        <v>6</v>
      </c>
      <c r="B75" s="5">
        <v>795</v>
      </c>
      <c r="C75" s="5">
        <v>3647</v>
      </c>
      <c r="D75" s="5">
        <v>76</v>
      </c>
      <c r="E75" s="5">
        <v>4499</v>
      </c>
      <c r="F75" s="5">
        <v>7178</v>
      </c>
      <c r="G75" s="5">
        <v>0</v>
      </c>
      <c r="H75" s="5">
        <f t="shared" si="23"/>
        <v>16195</v>
      </c>
    </row>
    <row r="76" spans="1:8" ht="12.95" customHeight="1" x14ac:dyDescent="0.2">
      <c r="A76" s="9" t="s">
        <v>5</v>
      </c>
      <c r="B76" s="5">
        <v>603</v>
      </c>
      <c r="C76" s="5">
        <v>3413</v>
      </c>
      <c r="D76" s="5">
        <v>1524</v>
      </c>
      <c r="E76" s="5">
        <v>3700</v>
      </c>
      <c r="F76" s="5">
        <v>6561</v>
      </c>
      <c r="G76" s="5">
        <v>0</v>
      </c>
      <c r="H76" s="5">
        <f t="shared" si="23"/>
        <v>15801</v>
      </c>
    </row>
    <row r="77" spans="1:8" ht="12.95" customHeight="1" x14ac:dyDescent="0.2">
      <c r="A77" s="9" t="s">
        <v>3</v>
      </c>
      <c r="B77" s="5">
        <v>1156</v>
      </c>
      <c r="C77" s="5">
        <v>3502</v>
      </c>
      <c r="D77" s="5">
        <v>2464</v>
      </c>
      <c r="E77" s="5">
        <v>2282</v>
      </c>
      <c r="F77" s="5">
        <v>-1030</v>
      </c>
      <c r="G77" s="5">
        <v>0</v>
      </c>
      <c r="H77" s="5">
        <f t="shared" si="23"/>
        <v>8374</v>
      </c>
    </row>
    <row r="78" spans="1:8" ht="12.95" customHeight="1" x14ac:dyDescent="0.2">
      <c r="A78" s="9" t="s">
        <v>2</v>
      </c>
      <c r="B78" s="5">
        <v>1632</v>
      </c>
      <c r="C78" s="5">
        <v>5046</v>
      </c>
      <c r="D78" s="5">
        <v>1768</v>
      </c>
      <c r="E78" s="5">
        <v>1095</v>
      </c>
      <c r="F78" s="5">
        <v>-318</v>
      </c>
      <c r="G78" s="5">
        <v>0</v>
      </c>
      <c r="H78" s="5">
        <f t="shared" si="23"/>
        <v>9223</v>
      </c>
    </row>
    <row r="79" spans="1:8" ht="12.95" customHeight="1" x14ac:dyDescent="0.2">
      <c r="A79" s="9" t="s">
        <v>4</v>
      </c>
      <c r="B79" s="5">
        <v>1820</v>
      </c>
      <c r="C79" s="5">
        <v>9237</v>
      </c>
      <c r="D79" s="5">
        <v>4974</v>
      </c>
      <c r="E79" s="5">
        <v>7967</v>
      </c>
      <c r="F79" s="5">
        <v>17396</v>
      </c>
      <c r="G79" s="5">
        <v>0</v>
      </c>
      <c r="H79" s="5">
        <f t="shared" si="23"/>
        <v>41394</v>
      </c>
    </row>
    <row r="80" spans="1:8" ht="12.95" customHeight="1" x14ac:dyDescent="0.2">
      <c r="A80" s="9" t="s">
        <v>0</v>
      </c>
      <c r="B80" s="5">
        <v>1229</v>
      </c>
      <c r="C80" s="5">
        <v>9078</v>
      </c>
      <c r="D80" s="5">
        <v>4836</v>
      </c>
      <c r="E80" s="5">
        <v>1826</v>
      </c>
      <c r="F80" s="5">
        <v>8087</v>
      </c>
      <c r="G80" s="5">
        <v>0</v>
      </c>
      <c r="H80" s="5">
        <f t="shared" si="23"/>
        <v>25056</v>
      </c>
    </row>
    <row r="81" spans="1:8" ht="7.5" customHeight="1" x14ac:dyDescent="0.2">
      <c r="A81" s="6"/>
      <c r="B81" s="7"/>
      <c r="C81" s="7"/>
      <c r="D81" s="7"/>
      <c r="E81" s="7"/>
      <c r="F81" s="7"/>
      <c r="G81" s="7"/>
      <c r="H81" s="7"/>
    </row>
    <row r="82" spans="1:8" ht="12.95" customHeight="1" x14ac:dyDescent="0.2">
      <c r="A82" s="8">
        <v>2020</v>
      </c>
      <c r="B82" s="3">
        <f t="shared" ref="B82:G82" si="24">SUM(B83:B94)</f>
        <v>3524</v>
      </c>
      <c r="C82" s="3">
        <f t="shared" ref="C82" si="25">SUM(C83:C94)</f>
        <v>19768</v>
      </c>
      <c r="D82" s="3">
        <f t="shared" si="24"/>
        <v>13406</v>
      </c>
      <c r="E82" s="3">
        <f t="shared" ref="E82" si="26">SUM(E83:E94)</f>
        <v>619</v>
      </c>
      <c r="F82" s="3">
        <f t="shared" si="24"/>
        <v>-6319</v>
      </c>
      <c r="G82" s="3">
        <f t="shared" si="24"/>
        <v>0</v>
      </c>
      <c r="H82" s="3">
        <f t="shared" ref="H82:H94" si="27">SUM(B82:G82)</f>
        <v>30998</v>
      </c>
    </row>
    <row r="83" spans="1:8" ht="12.95" customHeight="1" x14ac:dyDescent="0.2">
      <c r="A83" s="9" t="s">
        <v>12</v>
      </c>
      <c r="B83" s="5">
        <v>157</v>
      </c>
      <c r="C83" s="5">
        <v>-3604</v>
      </c>
      <c r="D83" s="5">
        <v>-4473</v>
      </c>
      <c r="E83" s="5">
        <v>1338</v>
      </c>
      <c r="F83" s="5">
        <v>-7112</v>
      </c>
      <c r="G83" s="5">
        <v>0</v>
      </c>
      <c r="H83" s="5">
        <f t="shared" si="27"/>
        <v>-13694</v>
      </c>
    </row>
    <row r="84" spans="1:8" ht="12.95" customHeight="1" x14ac:dyDescent="0.2">
      <c r="A84" s="9" t="s">
        <v>11</v>
      </c>
      <c r="B84" s="5">
        <v>-424</v>
      </c>
      <c r="C84" s="5">
        <v>5775</v>
      </c>
      <c r="D84" s="5">
        <v>1787</v>
      </c>
      <c r="E84" s="5">
        <v>11252</v>
      </c>
      <c r="F84" s="5">
        <v>9199</v>
      </c>
      <c r="G84" s="5">
        <v>0</v>
      </c>
      <c r="H84" s="5">
        <f t="shared" si="27"/>
        <v>27589</v>
      </c>
    </row>
    <row r="85" spans="1:8" ht="12.95" customHeight="1" x14ac:dyDescent="0.2">
      <c r="A85" s="9" t="s">
        <v>10</v>
      </c>
      <c r="B85" s="5">
        <v>-116</v>
      </c>
      <c r="C85" s="5">
        <v>7956</v>
      </c>
      <c r="D85" s="5">
        <v>2711</v>
      </c>
      <c r="E85" s="5">
        <v>8909</v>
      </c>
      <c r="F85" s="5">
        <v>11426</v>
      </c>
      <c r="G85" s="5">
        <v>0</v>
      </c>
      <c r="H85" s="5">
        <f t="shared" si="27"/>
        <v>30886</v>
      </c>
    </row>
    <row r="86" spans="1:8" ht="12.95" customHeight="1" x14ac:dyDescent="0.2">
      <c r="A86" s="9" t="s">
        <v>9</v>
      </c>
      <c r="B86" s="5">
        <v>212</v>
      </c>
      <c r="C86" s="5">
        <v>6318</v>
      </c>
      <c r="D86" s="5">
        <v>2984</v>
      </c>
      <c r="E86" s="5">
        <v>5034</v>
      </c>
      <c r="F86" s="5">
        <v>4202</v>
      </c>
      <c r="G86" s="5">
        <v>0</v>
      </c>
      <c r="H86" s="5">
        <f t="shared" si="27"/>
        <v>18750</v>
      </c>
    </row>
    <row r="87" spans="1:8" ht="12.95" customHeight="1" x14ac:dyDescent="0.2">
      <c r="A87" s="9" t="s">
        <v>8</v>
      </c>
      <c r="B87" s="5">
        <v>597</v>
      </c>
      <c r="C87" s="5">
        <v>6884</v>
      </c>
      <c r="D87" s="5">
        <v>2419</v>
      </c>
      <c r="E87" s="5">
        <v>3447</v>
      </c>
      <c r="F87" s="5">
        <v>1674</v>
      </c>
      <c r="G87" s="5">
        <v>0</v>
      </c>
      <c r="H87" s="5">
        <f t="shared" si="27"/>
        <v>15021</v>
      </c>
    </row>
    <row r="88" spans="1:8" ht="12.95" customHeight="1" x14ac:dyDescent="0.2">
      <c r="A88" s="9" t="s">
        <v>7</v>
      </c>
      <c r="B88" s="5">
        <v>389</v>
      </c>
      <c r="C88" s="5">
        <v>6410</v>
      </c>
      <c r="D88" s="5">
        <v>2300</v>
      </c>
      <c r="E88" s="5">
        <v>1273</v>
      </c>
      <c r="F88" s="5">
        <v>2223</v>
      </c>
      <c r="G88" s="5">
        <v>0</v>
      </c>
      <c r="H88" s="5">
        <f t="shared" si="27"/>
        <v>12595</v>
      </c>
    </row>
    <row r="89" spans="1:8" ht="12.95" customHeight="1" x14ac:dyDescent="0.2">
      <c r="A89" s="9" t="s">
        <v>6</v>
      </c>
      <c r="B89" s="5">
        <v>-220</v>
      </c>
      <c r="C89" s="5">
        <v>995</v>
      </c>
      <c r="D89" s="5">
        <v>1303</v>
      </c>
      <c r="E89" s="5">
        <v>-1578</v>
      </c>
      <c r="F89" s="5">
        <v>-826</v>
      </c>
      <c r="G89" s="5">
        <v>0</v>
      </c>
      <c r="H89" s="5">
        <f t="shared" si="27"/>
        <v>-326</v>
      </c>
    </row>
    <row r="90" spans="1:8" ht="12.95" customHeight="1" x14ac:dyDescent="0.2">
      <c r="A90" s="9" t="s">
        <v>5</v>
      </c>
      <c r="B90" s="5">
        <v>-422</v>
      </c>
      <c r="C90" s="5">
        <v>-7942</v>
      </c>
      <c r="D90" s="5">
        <v>1323</v>
      </c>
      <c r="E90" s="5">
        <v>-8065</v>
      </c>
      <c r="F90" s="5">
        <v>-13025</v>
      </c>
      <c r="G90" s="5">
        <v>0</v>
      </c>
      <c r="H90" s="5">
        <f t="shared" si="27"/>
        <v>-28131</v>
      </c>
    </row>
    <row r="91" spans="1:8" ht="12.95" customHeight="1" x14ac:dyDescent="0.2">
      <c r="A91" s="9" t="s">
        <v>3</v>
      </c>
      <c r="B91" s="5">
        <v>-142</v>
      </c>
      <c r="C91" s="5">
        <v>-15196</v>
      </c>
      <c r="D91" s="5">
        <v>-3217</v>
      </c>
      <c r="E91" s="5">
        <v>-16647</v>
      </c>
      <c r="F91" s="5">
        <v>-28316</v>
      </c>
      <c r="G91" s="5">
        <v>0</v>
      </c>
      <c r="H91" s="5">
        <f t="shared" si="27"/>
        <v>-63518</v>
      </c>
    </row>
    <row r="92" spans="1:8" ht="12.95" customHeight="1" x14ac:dyDescent="0.2">
      <c r="A92" s="9" t="s">
        <v>2</v>
      </c>
      <c r="B92" s="5">
        <v>924</v>
      </c>
      <c r="C92" s="5">
        <v>-11</v>
      </c>
      <c r="D92" s="5">
        <v>-222</v>
      </c>
      <c r="E92" s="5">
        <v>-4459</v>
      </c>
      <c r="F92" s="5">
        <v>-11278</v>
      </c>
      <c r="G92" s="5">
        <v>0</v>
      </c>
      <c r="H92" s="5">
        <f t="shared" si="27"/>
        <v>-15046</v>
      </c>
    </row>
    <row r="93" spans="1:8" ht="12.95" customHeight="1" x14ac:dyDescent="0.2">
      <c r="A93" s="9" t="s">
        <v>4</v>
      </c>
      <c r="B93" s="5">
        <v>1451</v>
      </c>
      <c r="C93" s="5">
        <v>4913</v>
      </c>
      <c r="D93" s="5">
        <v>2768</v>
      </c>
      <c r="E93" s="5">
        <v>2602</v>
      </c>
      <c r="F93" s="5">
        <v>16580</v>
      </c>
      <c r="G93" s="5">
        <v>0</v>
      </c>
      <c r="H93" s="5">
        <f t="shared" si="27"/>
        <v>28314</v>
      </c>
    </row>
    <row r="94" spans="1:8" ht="12.95" customHeight="1" x14ac:dyDescent="0.2">
      <c r="A94" s="15" t="s">
        <v>0</v>
      </c>
      <c r="B94" s="16">
        <v>1118</v>
      </c>
      <c r="C94" s="16">
        <v>7270</v>
      </c>
      <c r="D94" s="16">
        <v>3723</v>
      </c>
      <c r="E94" s="16">
        <v>-2487</v>
      </c>
      <c r="F94" s="16">
        <v>8934</v>
      </c>
      <c r="G94" s="16">
        <v>0</v>
      </c>
      <c r="H94" s="16">
        <f t="shared" si="27"/>
        <v>18558</v>
      </c>
    </row>
    <row r="95" spans="1:8" ht="12.95" customHeight="1" x14ac:dyDescent="0.2">
      <c r="A95" s="1" t="s">
        <v>21</v>
      </c>
    </row>
    <row r="96" spans="1:8" ht="12.95" customHeight="1" x14ac:dyDescent="0.2">
      <c r="A96" s="1" t="s">
        <v>20</v>
      </c>
    </row>
    <row r="98" spans="2:8" x14ac:dyDescent="0.2"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H100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2026-05-04T11:48:48Z</dcterms:modified>
</cp:coreProperties>
</file>