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G42" i="5" l="1"/>
  <c r="F42" i="5"/>
  <c r="E42" i="5"/>
  <c r="D42" i="5"/>
  <c r="C42" i="5"/>
  <c r="H10" i="5"/>
  <c r="H11" i="5" l="1"/>
  <c r="E84" i="5" l="1"/>
  <c r="E70" i="5"/>
  <c r="E56" i="5"/>
  <c r="E28" i="5"/>
  <c r="E14" i="5"/>
  <c r="E7" i="5"/>
  <c r="C84" i="5"/>
  <c r="C70" i="5"/>
  <c r="C56" i="5"/>
  <c r="C28" i="5"/>
  <c r="C14" i="5"/>
  <c r="C7" i="5"/>
  <c r="G7" i="5"/>
  <c r="F7" i="5"/>
  <c r="D7" i="5"/>
  <c r="B7" i="5"/>
  <c r="H8" i="5"/>
  <c r="H7" i="5" l="1"/>
  <c r="H12" i="5"/>
  <c r="H16" i="5" l="1"/>
  <c r="H17" i="5" l="1"/>
  <c r="H18" i="5" l="1"/>
  <c r="H19" i="5" l="1"/>
  <c r="H21" i="5" l="1"/>
  <c r="H22" i="5" l="1"/>
  <c r="H23" i="5" l="1"/>
  <c r="H24" i="5" l="1"/>
  <c r="H25" i="5" l="1"/>
  <c r="G14" i="5" l="1"/>
  <c r="F14" i="5"/>
  <c r="D14" i="5"/>
  <c r="B14" i="5"/>
  <c r="G28" i="5"/>
  <c r="F28" i="5"/>
  <c r="D28" i="5"/>
  <c r="B28" i="5"/>
  <c r="H29" i="5"/>
  <c r="H30" i="5"/>
  <c r="H31" i="5"/>
  <c r="H32" i="5"/>
  <c r="H33" i="5"/>
  <c r="H34" i="5"/>
  <c r="H35" i="5"/>
  <c r="H28" i="5" l="1"/>
  <c r="F56" i="5"/>
  <c r="H26" i="5"/>
  <c r="H39" i="5" l="1"/>
  <c r="H38" i="5" l="1"/>
  <c r="H47" i="5"/>
  <c r="H46" i="5"/>
  <c r="H45" i="5"/>
  <c r="H44" i="5"/>
  <c r="H43" i="5"/>
  <c r="H40" i="5"/>
  <c r="H37" i="5"/>
  <c r="H36" i="5" l="1"/>
  <c r="H15" i="5" l="1"/>
  <c r="H53" i="5" l="1"/>
  <c r="H52" i="5" l="1"/>
  <c r="H51" i="5" l="1"/>
  <c r="H50" i="5" l="1"/>
  <c r="H49" i="5" l="1"/>
  <c r="H96" i="5" l="1"/>
  <c r="H95" i="5"/>
  <c r="H94" i="5"/>
  <c r="H93" i="5"/>
  <c r="H92" i="5"/>
  <c r="H91" i="5"/>
  <c r="H90" i="5"/>
  <c r="H89" i="5"/>
  <c r="H88" i="5"/>
  <c r="H87" i="5"/>
  <c r="H86" i="5"/>
  <c r="H85" i="5"/>
  <c r="H82" i="5"/>
  <c r="H81" i="5"/>
  <c r="H80" i="5"/>
  <c r="H79" i="5"/>
  <c r="H78" i="5"/>
  <c r="H77" i="5"/>
  <c r="H76" i="5"/>
  <c r="H75" i="5"/>
  <c r="H74" i="5"/>
  <c r="H73" i="5"/>
  <c r="H72" i="5"/>
  <c r="H71" i="5"/>
  <c r="H68" i="5"/>
  <c r="H67" i="5"/>
  <c r="H66" i="5"/>
  <c r="H65" i="5"/>
  <c r="H64" i="5"/>
  <c r="H63" i="5"/>
  <c r="H62" i="5"/>
  <c r="H61" i="5"/>
  <c r="H60" i="5"/>
  <c r="H59" i="5"/>
  <c r="H58" i="5"/>
  <c r="H57" i="5"/>
  <c r="H54" i="5"/>
  <c r="H48" i="5"/>
  <c r="G84" i="5"/>
  <c r="G70" i="5"/>
  <c r="G56" i="5"/>
  <c r="B42" i="5" l="1"/>
  <c r="D56" i="5"/>
  <c r="B56" i="5"/>
  <c r="F70" i="5"/>
  <c r="D70" i="5"/>
  <c r="B70" i="5"/>
  <c r="F84" i="5"/>
  <c r="D84" i="5"/>
  <c r="B84" i="5"/>
  <c r="H42" i="5" l="1"/>
  <c r="H14" i="5"/>
  <c r="H84" i="5"/>
  <c r="H56" i="5"/>
  <c r="H70" i="5"/>
</calcChain>
</file>

<file path=xl/sharedStrings.xml><?xml version="1.0" encoding="utf-8"?>
<sst xmlns="http://schemas.openxmlformats.org/spreadsheetml/2006/main" count="89" uniqueCount="24">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</sst>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2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2"/>
  <sheetViews>
    <sheetView showGridLines="0" tabSelected="1" zoomScale="115" zoomScaleNormal="115" workbookViewId="0">
      <selection activeCell="E1" sqref="E1"/>
    </sheetView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8" x14ac:dyDescent="0.2">
      <c r="A3" s="1" t="s">
        <v>23</v>
      </c>
    </row>
    <row r="4" spans="1:8" ht="15" customHeight="1" x14ac:dyDescent="0.2">
      <c r="A4" s="17" t="s">
        <v>13</v>
      </c>
      <c r="B4" s="19" t="s">
        <v>14</v>
      </c>
      <c r="C4" s="20"/>
      <c r="D4" s="21"/>
      <c r="E4" s="21"/>
      <c r="F4" s="21"/>
      <c r="G4" s="21"/>
      <c r="H4" s="21"/>
    </row>
    <row r="5" spans="1:8" ht="15" customHeight="1" x14ac:dyDescent="0.2">
      <c r="A5" s="18"/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22</v>
      </c>
      <c r="H5" s="14" t="s">
        <v>1</v>
      </c>
    </row>
    <row r="6" spans="1:8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14.25" customHeight="1" x14ac:dyDescent="0.2">
      <c r="A7" s="8">
        <v>2026</v>
      </c>
      <c r="B7" s="3">
        <f>SUM(B8:B12)</f>
        <v>450</v>
      </c>
      <c r="C7" s="3">
        <f t="shared" ref="C7:G7" si="0">SUM(C8:C12)</f>
        <v>13761</v>
      </c>
      <c r="D7" s="3">
        <f t="shared" si="0"/>
        <v>9024</v>
      </c>
      <c r="E7" s="3">
        <f t="shared" si="0"/>
        <v>2025</v>
      </c>
      <c r="F7" s="3">
        <f t="shared" si="0"/>
        <v>35140</v>
      </c>
      <c r="G7" s="3">
        <f t="shared" si="0"/>
        <v>0</v>
      </c>
      <c r="H7" s="3">
        <f>SUM(B7:G7)</f>
        <v>60400</v>
      </c>
    </row>
    <row r="8" spans="1:8" ht="14.25" customHeight="1" x14ac:dyDescent="0.2">
      <c r="A8" s="9" t="s">
        <v>5</v>
      </c>
      <c r="B8" s="5">
        <v>-738</v>
      </c>
      <c r="C8" s="5">
        <v>710</v>
      </c>
      <c r="D8" s="5">
        <v>296</v>
      </c>
      <c r="E8" s="5">
        <v>-674</v>
      </c>
      <c r="F8" s="5">
        <v>2616</v>
      </c>
      <c r="G8" s="5">
        <v>0</v>
      </c>
      <c r="H8" s="5">
        <f>SUM(B8:G8)</f>
        <v>2210</v>
      </c>
    </row>
    <row r="9" spans="1:8" ht="14.25" customHeight="1" x14ac:dyDescent="0.2">
      <c r="A9" s="9" t="s">
        <v>3</v>
      </c>
      <c r="B9" s="5">
        <v>67</v>
      </c>
      <c r="C9" s="5">
        <v>1597</v>
      </c>
      <c r="D9" s="5">
        <v>346</v>
      </c>
      <c r="E9" s="5">
        <v>437</v>
      </c>
      <c r="F9" s="5">
        <v>-713</v>
      </c>
      <c r="G9" s="5">
        <v>0</v>
      </c>
      <c r="H9" s="5">
        <f>SUM(B9:G9)</f>
        <v>1734</v>
      </c>
    </row>
    <row r="10" spans="1:8" ht="14.25" customHeight="1" x14ac:dyDescent="0.2">
      <c r="A10" s="9" t="s">
        <v>2</v>
      </c>
      <c r="B10" s="5">
        <v>400</v>
      </c>
      <c r="C10" s="5">
        <v>4022</v>
      </c>
      <c r="D10" s="5">
        <v>1477</v>
      </c>
      <c r="E10" s="5">
        <v>2389</v>
      </c>
      <c r="F10" s="5">
        <v>7512</v>
      </c>
      <c r="G10" s="5">
        <v>0</v>
      </c>
      <c r="H10" s="5">
        <f>SUM(B10:G10)</f>
        <v>15800</v>
      </c>
    </row>
    <row r="11" spans="1:8" ht="14.25" customHeight="1" x14ac:dyDescent="0.2">
      <c r="A11" s="9" t="s">
        <v>4</v>
      </c>
      <c r="B11" s="5">
        <v>171</v>
      </c>
      <c r="C11" s="5">
        <v>2944</v>
      </c>
      <c r="D11" s="5">
        <v>1554</v>
      </c>
      <c r="E11" s="5">
        <v>1941</v>
      </c>
      <c r="F11" s="5">
        <v>16088</v>
      </c>
      <c r="G11" s="5">
        <v>0</v>
      </c>
      <c r="H11" s="5">
        <f>SUM(B11:G11)</f>
        <v>22698</v>
      </c>
    </row>
    <row r="12" spans="1:8" ht="13.5" customHeight="1" x14ac:dyDescent="0.2">
      <c r="A12" s="9" t="s">
        <v>0</v>
      </c>
      <c r="B12" s="5">
        <v>550</v>
      </c>
      <c r="C12" s="5">
        <v>4488</v>
      </c>
      <c r="D12" s="5">
        <v>5351</v>
      </c>
      <c r="E12" s="5">
        <v>-2068</v>
      </c>
      <c r="F12" s="5">
        <v>9637</v>
      </c>
      <c r="G12" s="5">
        <v>0</v>
      </c>
      <c r="H12" s="5">
        <f>SUM(B12:G12)</f>
        <v>17958</v>
      </c>
    </row>
    <row r="13" spans="1:8" ht="8.25" customHeight="1" x14ac:dyDescent="0.2">
      <c r="A13" s="10"/>
      <c r="B13" s="11"/>
      <c r="C13" s="11"/>
      <c r="D13" s="11"/>
      <c r="E13" s="11"/>
      <c r="F13" s="11"/>
      <c r="G13" s="11"/>
      <c r="H13" s="11"/>
    </row>
    <row r="14" spans="1:8" ht="13.5" customHeight="1" x14ac:dyDescent="0.2">
      <c r="A14" s="8">
        <v>2025</v>
      </c>
      <c r="B14" s="3">
        <f>SUM(B15:B26)</f>
        <v>1976</v>
      </c>
      <c r="C14" s="3">
        <f t="shared" ref="C14" si="1">SUM(C15:C26)</f>
        <v>13691</v>
      </c>
      <c r="D14" s="3">
        <f t="shared" ref="D14:G14" si="2">SUM(D15:D26)</f>
        <v>1897</v>
      </c>
      <c r="E14" s="3">
        <f t="shared" ref="E14" si="3">SUM(E15:E26)</f>
        <v>14511</v>
      </c>
      <c r="F14" s="3">
        <f t="shared" si="2"/>
        <v>48111</v>
      </c>
      <c r="G14" s="3">
        <f t="shared" si="2"/>
        <v>17</v>
      </c>
      <c r="H14" s="3">
        <f t="shared" ref="H14:H19" si="4">SUM(B14:G14)</f>
        <v>80203</v>
      </c>
    </row>
    <row r="15" spans="1:8" ht="13.5" customHeight="1" x14ac:dyDescent="0.2">
      <c r="A15" s="9" t="s">
        <v>12</v>
      </c>
      <c r="B15" s="5">
        <v>-308</v>
      </c>
      <c r="C15" s="5">
        <v>-12313</v>
      </c>
      <c r="D15" s="5">
        <v>-6842</v>
      </c>
      <c r="E15" s="5">
        <v>-7804</v>
      </c>
      <c r="F15" s="5">
        <v>-24575</v>
      </c>
      <c r="G15" s="5">
        <v>-2</v>
      </c>
      <c r="H15" s="5">
        <f t="shared" si="4"/>
        <v>-51844</v>
      </c>
    </row>
    <row r="16" spans="1:8" ht="13.5" customHeight="1" x14ac:dyDescent="0.2">
      <c r="A16" s="9" t="s">
        <v>11</v>
      </c>
      <c r="B16" s="5">
        <v>27</v>
      </c>
      <c r="C16" s="5">
        <v>-1854</v>
      </c>
      <c r="D16" s="5">
        <v>-1781</v>
      </c>
      <c r="E16" s="5">
        <v>3450</v>
      </c>
      <c r="F16" s="5">
        <v>1407</v>
      </c>
      <c r="G16" s="5">
        <v>0</v>
      </c>
      <c r="H16" s="5">
        <f t="shared" si="4"/>
        <v>1249</v>
      </c>
    </row>
    <row r="17" spans="1:8" ht="13.5" customHeight="1" x14ac:dyDescent="0.2">
      <c r="A17" s="9" t="s">
        <v>10</v>
      </c>
      <c r="B17" s="5">
        <v>192</v>
      </c>
      <c r="C17" s="5">
        <v>961</v>
      </c>
      <c r="D17" s="5">
        <v>385</v>
      </c>
      <c r="E17" s="5">
        <v>1212</v>
      </c>
      <c r="F17" s="5">
        <v>5992</v>
      </c>
      <c r="G17" s="5">
        <v>0</v>
      </c>
      <c r="H17" s="5">
        <f t="shared" si="4"/>
        <v>8742</v>
      </c>
    </row>
    <row r="18" spans="1:8" ht="13.5" customHeight="1" x14ac:dyDescent="0.2">
      <c r="A18" s="9" t="s">
        <v>9</v>
      </c>
      <c r="B18" s="5">
        <v>486</v>
      </c>
      <c r="C18" s="5">
        <v>1561</v>
      </c>
      <c r="D18" s="5">
        <v>372</v>
      </c>
      <c r="E18" s="5">
        <v>2913</v>
      </c>
      <c r="F18" s="5">
        <v>6897</v>
      </c>
      <c r="G18" s="5">
        <v>0</v>
      </c>
      <c r="H18" s="5">
        <f t="shared" si="4"/>
        <v>12229</v>
      </c>
    </row>
    <row r="19" spans="1:8" ht="13.5" customHeight="1" x14ac:dyDescent="0.2">
      <c r="A19" s="9" t="s">
        <v>8</v>
      </c>
      <c r="B19" s="5">
        <v>-124</v>
      </c>
      <c r="C19" s="5">
        <v>1397</v>
      </c>
      <c r="D19" s="5">
        <v>429</v>
      </c>
      <c r="E19" s="5">
        <v>2246</v>
      </c>
      <c r="F19" s="5">
        <v>2509</v>
      </c>
      <c r="G19" s="5">
        <v>0</v>
      </c>
      <c r="H19" s="5">
        <f t="shared" si="4"/>
        <v>6457</v>
      </c>
    </row>
    <row r="20" spans="1:8" ht="13.5" customHeight="1" x14ac:dyDescent="0.2">
      <c r="A20" s="9" t="s">
        <v>7</v>
      </c>
      <c r="B20" s="5">
        <v>-594</v>
      </c>
      <c r="C20" s="5">
        <v>2264</v>
      </c>
      <c r="D20" s="5">
        <v>315</v>
      </c>
      <c r="E20" s="5">
        <v>1235</v>
      </c>
      <c r="F20" s="5">
        <v>5229</v>
      </c>
      <c r="G20" s="5">
        <v>-1</v>
      </c>
      <c r="H20" s="5">
        <v>8140</v>
      </c>
    </row>
    <row r="21" spans="1:8" ht="13.5" customHeight="1" x14ac:dyDescent="0.2">
      <c r="A21" s="9" t="s">
        <v>6</v>
      </c>
      <c r="B21" s="5">
        <v>-33</v>
      </c>
      <c r="C21" s="5">
        <v>1358</v>
      </c>
      <c r="D21" s="5">
        <v>-856</v>
      </c>
      <c r="E21" s="5">
        <v>1207</v>
      </c>
      <c r="F21" s="5">
        <v>7756</v>
      </c>
      <c r="G21" s="5">
        <v>20</v>
      </c>
      <c r="H21" s="5">
        <f t="shared" ref="H21:H26" si="5">SUM(B21:G21)</f>
        <v>9452</v>
      </c>
    </row>
    <row r="22" spans="1:8" ht="13.5" customHeight="1" x14ac:dyDescent="0.2">
      <c r="A22" s="9" t="s">
        <v>5</v>
      </c>
      <c r="B22" s="5">
        <v>-141</v>
      </c>
      <c r="C22" s="5">
        <v>929</v>
      </c>
      <c r="D22" s="5">
        <v>1321</v>
      </c>
      <c r="E22" s="5">
        <v>2049</v>
      </c>
      <c r="F22" s="5">
        <v>2598</v>
      </c>
      <c r="G22" s="5">
        <v>0</v>
      </c>
      <c r="H22" s="5">
        <f t="shared" si="5"/>
        <v>6756</v>
      </c>
    </row>
    <row r="23" spans="1:8" ht="13.5" customHeight="1" x14ac:dyDescent="0.2">
      <c r="A23" s="9" t="s">
        <v>3</v>
      </c>
      <c r="B23" s="5">
        <v>610</v>
      </c>
      <c r="C23" s="5">
        <v>3596</v>
      </c>
      <c r="D23" s="5">
        <v>1759</v>
      </c>
      <c r="E23" s="5">
        <v>4122</v>
      </c>
      <c r="F23" s="5">
        <v>6491</v>
      </c>
      <c r="G23" s="5">
        <v>0</v>
      </c>
      <c r="H23" s="5">
        <f t="shared" si="5"/>
        <v>16578</v>
      </c>
    </row>
    <row r="24" spans="1:8" ht="13.5" customHeight="1" x14ac:dyDescent="0.2">
      <c r="A24" s="9" t="s">
        <v>2</v>
      </c>
      <c r="B24" s="5">
        <v>198</v>
      </c>
      <c r="C24" s="5">
        <v>3139</v>
      </c>
      <c r="D24" s="5">
        <v>-210</v>
      </c>
      <c r="E24" s="5">
        <v>-255</v>
      </c>
      <c r="F24" s="5">
        <v>3496</v>
      </c>
      <c r="G24" s="5">
        <v>0</v>
      </c>
      <c r="H24" s="5">
        <f t="shared" si="5"/>
        <v>6368</v>
      </c>
    </row>
    <row r="25" spans="1:8" ht="13.5" customHeight="1" x14ac:dyDescent="0.2">
      <c r="A25" s="9" t="s">
        <v>4</v>
      </c>
      <c r="B25" s="5">
        <v>581</v>
      </c>
      <c r="C25" s="5">
        <v>7173</v>
      </c>
      <c r="D25" s="5">
        <v>3256</v>
      </c>
      <c r="E25" s="5">
        <v>5540</v>
      </c>
      <c r="F25" s="5">
        <v>22606</v>
      </c>
      <c r="G25" s="5">
        <v>0</v>
      </c>
      <c r="H25" s="5">
        <f t="shared" si="5"/>
        <v>39156</v>
      </c>
    </row>
    <row r="26" spans="1:8" ht="13.5" customHeight="1" x14ac:dyDescent="0.2">
      <c r="A26" s="9" t="s">
        <v>0</v>
      </c>
      <c r="B26" s="5">
        <v>1082</v>
      </c>
      <c r="C26" s="5">
        <v>5480</v>
      </c>
      <c r="D26" s="5">
        <v>3749</v>
      </c>
      <c r="E26" s="5">
        <v>-1404</v>
      </c>
      <c r="F26" s="5">
        <v>7705</v>
      </c>
      <c r="G26" s="5">
        <v>0</v>
      </c>
      <c r="H26" s="5">
        <f t="shared" si="5"/>
        <v>16612</v>
      </c>
    </row>
    <row r="27" spans="1:8" ht="8.25" customHeight="1" x14ac:dyDescent="0.2">
      <c r="A27" s="9"/>
      <c r="B27" s="5"/>
      <c r="C27" s="5"/>
      <c r="D27" s="5"/>
      <c r="E27" s="5"/>
      <c r="F27" s="5"/>
      <c r="G27" s="5"/>
      <c r="H27" s="5"/>
    </row>
    <row r="28" spans="1:8" ht="13.5" customHeight="1" x14ac:dyDescent="0.2">
      <c r="A28" s="8">
        <v>2024</v>
      </c>
      <c r="B28" s="3">
        <f>SUM(B29:B40)</f>
        <v>220</v>
      </c>
      <c r="C28" s="3">
        <f t="shared" ref="C28" si="6">SUM(C29:C40)</f>
        <v>31244</v>
      </c>
      <c r="D28" s="3">
        <f t="shared" ref="D28:G28" si="7">SUM(D29:D40)</f>
        <v>13050</v>
      </c>
      <c r="E28" s="3">
        <f t="shared" ref="E28" si="8">SUM(E29:E40)</f>
        <v>22376</v>
      </c>
      <c r="F28" s="3">
        <f t="shared" si="7"/>
        <v>60380</v>
      </c>
      <c r="G28" s="3">
        <f t="shared" si="7"/>
        <v>-10</v>
      </c>
      <c r="H28" s="3">
        <f t="shared" ref="H28:H40" si="9">SUM(B28:G28)</f>
        <v>127260</v>
      </c>
    </row>
    <row r="29" spans="1:8" ht="13.5" customHeight="1" x14ac:dyDescent="0.2">
      <c r="A29" s="9" t="s">
        <v>12</v>
      </c>
      <c r="B29" s="5">
        <v>-123</v>
      </c>
      <c r="C29" s="5">
        <v>-9782</v>
      </c>
      <c r="D29" s="5">
        <v>-5977</v>
      </c>
      <c r="E29" s="5">
        <v>-3923</v>
      </c>
      <c r="F29" s="5">
        <v>-20605</v>
      </c>
      <c r="G29" s="5">
        <v>0</v>
      </c>
      <c r="H29" s="5">
        <f t="shared" si="9"/>
        <v>-40410</v>
      </c>
    </row>
    <row r="30" spans="1:8" ht="13.5" customHeight="1" x14ac:dyDescent="0.2">
      <c r="A30" s="9" t="s">
        <v>11</v>
      </c>
      <c r="B30" s="5">
        <v>-150</v>
      </c>
      <c r="C30" s="5">
        <v>290</v>
      </c>
      <c r="D30" s="5">
        <v>-1209</v>
      </c>
      <c r="E30" s="5">
        <v>5336</v>
      </c>
      <c r="F30" s="5">
        <v>90</v>
      </c>
      <c r="G30" s="5">
        <v>-1</v>
      </c>
      <c r="H30" s="5">
        <f t="shared" si="9"/>
        <v>4356</v>
      </c>
    </row>
    <row r="31" spans="1:8" ht="13.5" customHeight="1" x14ac:dyDescent="0.2">
      <c r="A31" s="9" t="s">
        <v>10</v>
      </c>
      <c r="B31" s="5">
        <v>-332</v>
      </c>
      <c r="C31" s="5">
        <v>3011</v>
      </c>
      <c r="D31" s="5">
        <v>1071</v>
      </c>
      <c r="E31" s="5">
        <v>2800</v>
      </c>
      <c r="F31" s="5">
        <v>3318</v>
      </c>
      <c r="G31" s="5">
        <v>-4</v>
      </c>
      <c r="H31" s="5">
        <f t="shared" si="9"/>
        <v>9864</v>
      </c>
    </row>
    <row r="32" spans="1:8" ht="13.5" customHeight="1" x14ac:dyDescent="0.2">
      <c r="A32" s="9" t="s">
        <v>9</v>
      </c>
      <c r="B32" s="5">
        <v>-115</v>
      </c>
      <c r="C32" s="5">
        <v>3204</v>
      </c>
      <c r="D32" s="5">
        <v>2069</v>
      </c>
      <c r="E32" s="5">
        <v>2489</v>
      </c>
      <c r="F32" s="5">
        <v>7321</v>
      </c>
      <c r="G32" s="5">
        <v>0</v>
      </c>
      <c r="H32" s="5">
        <f t="shared" si="9"/>
        <v>14968</v>
      </c>
    </row>
    <row r="33" spans="1:8" ht="13.5" customHeight="1" x14ac:dyDescent="0.2">
      <c r="A33" s="9" t="s">
        <v>8</v>
      </c>
      <c r="B33" s="5">
        <v>255</v>
      </c>
      <c r="C33" s="5">
        <v>2731</v>
      </c>
      <c r="D33" s="5">
        <v>1476</v>
      </c>
      <c r="E33" s="5">
        <v>4173</v>
      </c>
      <c r="F33" s="5">
        <v>4561</v>
      </c>
      <c r="G33" s="5">
        <v>-3</v>
      </c>
      <c r="H33" s="5">
        <f t="shared" si="9"/>
        <v>13193</v>
      </c>
    </row>
    <row r="34" spans="1:8" ht="13.5" customHeight="1" x14ac:dyDescent="0.2">
      <c r="A34" s="9" t="s">
        <v>7</v>
      </c>
      <c r="B34" s="5">
        <v>-279</v>
      </c>
      <c r="C34" s="5">
        <v>5740</v>
      </c>
      <c r="D34" s="5">
        <v>2204</v>
      </c>
      <c r="E34" s="5">
        <v>1702</v>
      </c>
      <c r="F34" s="5">
        <v>4927</v>
      </c>
      <c r="G34" s="5">
        <v>0</v>
      </c>
      <c r="H34" s="5">
        <f t="shared" si="9"/>
        <v>14294</v>
      </c>
    </row>
    <row r="35" spans="1:8" ht="13.5" customHeight="1" x14ac:dyDescent="0.2">
      <c r="A35" s="9" t="s">
        <v>6</v>
      </c>
      <c r="B35" s="5">
        <v>-355</v>
      </c>
      <c r="C35" s="5">
        <v>3009</v>
      </c>
      <c r="D35" s="5">
        <v>1943</v>
      </c>
      <c r="E35" s="5">
        <v>1290</v>
      </c>
      <c r="F35" s="5">
        <v>7911</v>
      </c>
      <c r="G35" s="5">
        <v>2</v>
      </c>
      <c r="H35" s="5">
        <f t="shared" si="9"/>
        <v>13800</v>
      </c>
    </row>
    <row r="36" spans="1:8" ht="13.5" customHeight="1" x14ac:dyDescent="0.2">
      <c r="A36" s="9" t="s">
        <v>5</v>
      </c>
      <c r="B36" s="5">
        <v>-575</v>
      </c>
      <c r="C36" s="5">
        <v>1382</v>
      </c>
      <c r="D36" s="5">
        <v>2206</v>
      </c>
      <c r="E36" s="5">
        <v>-52</v>
      </c>
      <c r="F36" s="5">
        <v>5495</v>
      </c>
      <c r="G36" s="5">
        <v>-2</v>
      </c>
      <c r="H36" s="5">
        <f t="shared" si="9"/>
        <v>8454</v>
      </c>
    </row>
    <row r="37" spans="1:8" ht="13.5" customHeight="1" x14ac:dyDescent="0.2">
      <c r="A37" s="9" t="s">
        <v>3</v>
      </c>
      <c r="B37" s="5">
        <v>171</v>
      </c>
      <c r="C37" s="5">
        <v>4593</v>
      </c>
      <c r="D37" s="5">
        <v>1526</v>
      </c>
      <c r="E37" s="5">
        <v>3083</v>
      </c>
      <c r="F37" s="5">
        <v>8906</v>
      </c>
      <c r="G37" s="5">
        <v>0</v>
      </c>
      <c r="H37" s="5">
        <f t="shared" si="9"/>
        <v>18279</v>
      </c>
    </row>
    <row r="38" spans="1:8" ht="13.5" customHeight="1" x14ac:dyDescent="0.2">
      <c r="A38" s="9" t="s">
        <v>2</v>
      </c>
      <c r="B38" s="5">
        <v>401</v>
      </c>
      <c r="C38" s="5">
        <v>4816</v>
      </c>
      <c r="D38" s="5">
        <v>1777</v>
      </c>
      <c r="E38" s="5">
        <v>2571</v>
      </c>
      <c r="F38" s="5">
        <v>8472</v>
      </c>
      <c r="G38" s="5">
        <v>0</v>
      </c>
      <c r="H38" s="5">
        <f t="shared" si="9"/>
        <v>18037</v>
      </c>
    </row>
    <row r="39" spans="1:8" ht="13.5" customHeight="1" x14ac:dyDescent="0.2">
      <c r="A39" s="9" t="s">
        <v>4</v>
      </c>
      <c r="B39" s="5">
        <v>277</v>
      </c>
      <c r="C39" s="5">
        <v>6844</v>
      </c>
      <c r="D39" s="5">
        <v>2567</v>
      </c>
      <c r="E39" s="5">
        <v>4019</v>
      </c>
      <c r="F39" s="5">
        <v>19474</v>
      </c>
      <c r="G39" s="5">
        <v>-2</v>
      </c>
      <c r="H39" s="5">
        <f t="shared" si="9"/>
        <v>33179</v>
      </c>
    </row>
    <row r="40" spans="1:8" ht="12.75" customHeight="1" x14ac:dyDescent="0.2">
      <c r="A40" s="9" t="s">
        <v>0</v>
      </c>
      <c r="B40" s="5">
        <v>1045</v>
      </c>
      <c r="C40" s="5">
        <v>5406</v>
      </c>
      <c r="D40" s="5">
        <v>3397</v>
      </c>
      <c r="E40" s="5">
        <v>-1112</v>
      </c>
      <c r="F40" s="5">
        <v>10510</v>
      </c>
      <c r="G40" s="5">
        <v>0</v>
      </c>
      <c r="H40" s="5">
        <f t="shared" si="9"/>
        <v>19246</v>
      </c>
    </row>
    <row r="41" spans="1:8" ht="8.25" customHeight="1" x14ac:dyDescent="0.2">
      <c r="A41" s="10"/>
      <c r="B41" s="11"/>
      <c r="C41" s="11"/>
      <c r="D41" s="11"/>
      <c r="E41" s="11"/>
      <c r="F41" s="11"/>
      <c r="G41" s="11"/>
      <c r="H41" s="11"/>
    </row>
    <row r="42" spans="1:8" ht="12.95" customHeight="1" x14ac:dyDescent="0.2">
      <c r="A42" s="8">
        <v>2023</v>
      </c>
      <c r="B42" s="3">
        <f t="shared" ref="B42:G42" si="10">SUM(B43:B54)</f>
        <v>3389</v>
      </c>
      <c r="C42" s="3">
        <f t="shared" si="10"/>
        <v>7112</v>
      </c>
      <c r="D42" s="3">
        <f t="shared" si="10"/>
        <v>8514</v>
      </c>
      <c r="E42" s="3">
        <f t="shared" si="10"/>
        <v>16657</v>
      </c>
      <c r="F42" s="3">
        <f t="shared" si="10"/>
        <v>51393</v>
      </c>
      <c r="G42" s="3">
        <f t="shared" si="10"/>
        <v>7</v>
      </c>
      <c r="H42" s="3">
        <f t="shared" ref="H42:H54" si="11">SUM(B42:G42)</f>
        <v>87072</v>
      </c>
    </row>
    <row r="43" spans="1:8" ht="12.95" customHeight="1" x14ac:dyDescent="0.2">
      <c r="A43" s="9" t="s">
        <v>12</v>
      </c>
      <c r="B43" s="5">
        <v>-1182</v>
      </c>
      <c r="C43" s="5">
        <v>-8945</v>
      </c>
      <c r="D43" s="5">
        <v>-4581</v>
      </c>
      <c r="E43" s="5">
        <v>-3493</v>
      </c>
      <c r="F43" s="5">
        <v>-17430</v>
      </c>
      <c r="G43" s="5">
        <v>2</v>
      </c>
      <c r="H43" s="5">
        <f t="shared" si="11"/>
        <v>-35629</v>
      </c>
    </row>
    <row r="44" spans="1:8" ht="12.95" customHeight="1" x14ac:dyDescent="0.2">
      <c r="A44" s="9" t="s">
        <v>11</v>
      </c>
      <c r="B44" s="5">
        <v>-1</v>
      </c>
      <c r="C44" s="5">
        <v>-1164</v>
      </c>
      <c r="D44" s="5">
        <v>-1025</v>
      </c>
      <c r="E44" s="5">
        <v>4837</v>
      </c>
      <c r="F44" s="5">
        <v>4599</v>
      </c>
      <c r="G44" s="5">
        <v>2</v>
      </c>
      <c r="H44" s="5">
        <f t="shared" si="11"/>
        <v>7248</v>
      </c>
    </row>
    <row r="45" spans="1:8" ht="12.95" customHeight="1" x14ac:dyDescent="0.2">
      <c r="A45" s="9" t="s">
        <v>10</v>
      </c>
      <c r="B45" s="5">
        <v>421</v>
      </c>
      <c r="C45" s="5">
        <v>2608</v>
      </c>
      <c r="D45" s="5">
        <v>584</v>
      </c>
      <c r="E45" s="5">
        <v>3619</v>
      </c>
      <c r="F45" s="5">
        <v>7571</v>
      </c>
      <c r="G45" s="5">
        <v>1</v>
      </c>
      <c r="H45" s="5">
        <f t="shared" si="11"/>
        <v>14804</v>
      </c>
    </row>
    <row r="46" spans="1:8" ht="12.95" customHeight="1" x14ac:dyDescent="0.2">
      <c r="A46" s="9" t="s">
        <v>9</v>
      </c>
      <c r="B46" s="5">
        <v>117</v>
      </c>
      <c r="C46" s="5">
        <v>1342</v>
      </c>
      <c r="D46" s="5">
        <v>1114</v>
      </c>
      <c r="E46" s="5">
        <v>2524</v>
      </c>
      <c r="F46" s="5">
        <v>3785</v>
      </c>
      <c r="G46" s="5">
        <v>-1</v>
      </c>
      <c r="H46" s="5">
        <f t="shared" si="11"/>
        <v>8881</v>
      </c>
    </row>
    <row r="47" spans="1:8" ht="12.95" customHeight="1" x14ac:dyDescent="0.2">
      <c r="A47" s="9" t="s">
        <v>8</v>
      </c>
      <c r="B47" s="5">
        <v>579</v>
      </c>
      <c r="C47" s="5">
        <v>577</v>
      </c>
      <c r="D47" s="5">
        <v>663</v>
      </c>
      <c r="E47" s="5">
        <v>3384</v>
      </c>
      <c r="F47" s="5">
        <v>8179</v>
      </c>
      <c r="G47" s="5">
        <v>1</v>
      </c>
      <c r="H47" s="5">
        <f t="shared" si="11"/>
        <v>13383</v>
      </c>
    </row>
    <row r="48" spans="1:8" ht="12.95" customHeight="1" x14ac:dyDescent="0.2">
      <c r="A48" s="9" t="s">
        <v>7</v>
      </c>
      <c r="B48" s="5">
        <v>257</v>
      </c>
      <c r="C48" s="5">
        <v>406</v>
      </c>
      <c r="D48" s="5">
        <v>926</v>
      </c>
      <c r="E48" s="5">
        <v>1585</v>
      </c>
      <c r="F48" s="5">
        <v>4043</v>
      </c>
      <c r="G48" s="5">
        <v>2</v>
      </c>
      <c r="H48" s="5">
        <f t="shared" si="11"/>
        <v>7219</v>
      </c>
    </row>
    <row r="49" spans="1:8" ht="12.95" customHeight="1" x14ac:dyDescent="0.2">
      <c r="A49" s="9" t="s">
        <v>6</v>
      </c>
      <c r="B49" s="5">
        <v>-69</v>
      </c>
      <c r="C49" s="5">
        <v>1337</v>
      </c>
      <c r="D49" s="5">
        <v>1034</v>
      </c>
      <c r="E49" s="5">
        <v>823</v>
      </c>
      <c r="F49" s="5">
        <v>4763</v>
      </c>
      <c r="G49" s="5">
        <v>0</v>
      </c>
      <c r="H49" s="5">
        <f t="shared" si="11"/>
        <v>7888</v>
      </c>
    </row>
    <row r="50" spans="1:8" ht="12.95" customHeight="1" x14ac:dyDescent="0.2">
      <c r="A50" s="9" t="s">
        <v>5</v>
      </c>
      <c r="B50" s="5">
        <v>11</v>
      </c>
      <c r="C50" s="5">
        <v>829</v>
      </c>
      <c r="D50" s="5">
        <v>2326</v>
      </c>
      <c r="E50" s="5">
        <v>175</v>
      </c>
      <c r="F50" s="5">
        <v>4666</v>
      </c>
      <c r="G50" s="5">
        <v>0</v>
      </c>
      <c r="H50" s="5">
        <f t="shared" si="11"/>
        <v>8007</v>
      </c>
    </row>
    <row r="51" spans="1:8" ht="12.95" customHeight="1" x14ac:dyDescent="0.2">
      <c r="A51" s="9" t="s">
        <v>3</v>
      </c>
      <c r="B51" s="5">
        <v>365</v>
      </c>
      <c r="C51" s="5">
        <v>2667</v>
      </c>
      <c r="D51" s="5">
        <v>1545</v>
      </c>
      <c r="E51" s="5">
        <v>2238</v>
      </c>
      <c r="F51" s="5">
        <v>3544</v>
      </c>
      <c r="G51" s="5">
        <v>0</v>
      </c>
      <c r="H51" s="5">
        <f t="shared" si="11"/>
        <v>10359</v>
      </c>
    </row>
    <row r="52" spans="1:8" ht="12.95" customHeight="1" x14ac:dyDescent="0.2">
      <c r="A52" s="9" t="s">
        <v>2</v>
      </c>
      <c r="B52" s="5">
        <v>843</v>
      </c>
      <c r="C52" s="5">
        <v>2890</v>
      </c>
      <c r="D52" s="5">
        <v>999</v>
      </c>
      <c r="E52" s="5">
        <v>2533</v>
      </c>
      <c r="F52" s="5">
        <v>6250</v>
      </c>
      <c r="G52" s="5">
        <v>0</v>
      </c>
      <c r="H52" s="5">
        <f t="shared" si="11"/>
        <v>13515</v>
      </c>
    </row>
    <row r="53" spans="1:8" ht="12.95" customHeight="1" x14ac:dyDescent="0.2">
      <c r="A53" s="9" t="s">
        <v>4</v>
      </c>
      <c r="B53" s="5">
        <v>1377</v>
      </c>
      <c r="C53" s="5">
        <v>2558</v>
      </c>
      <c r="D53" s="5">
        <v>1278</v>
      </c>
      <c r="E53" s="5">
        <v>2287</v>
      </c>
      <c r="F53" s="5">
        <v>16689</v>
      </c>
      <c r="G53" s="5">
        <v>0</v>
      </c>
      <c r="H53" s="5">
        <f t="shared" si="11"/>
        <v>24189</v>
      </c>
    </row>
    <row r="54" spans="1:8" ht="12.95" customHeight="1" x14ac:dyDescent="0.2">
      <c r="A54" s="9" t="s">
        <v>0</v>
      </c>
      <c r="B54" s="5">
        <v>671</v>
      </c>
      <c r="C54" s="5">
        <v>2007</v>
      </c>
      <c r="D54" s="5">
        <v>3651</v>
      </c>
      <c r="E54" s="5">
        <v>-3855</v>
      </c>
      <c r="F54" s="5">
        <v>4734</v>
      </c>
      <c r="G54" s="5">
        <v>0</v>
      </c>
      <c r="H54" s="5">
        <f t="shared" si="11"/>
        <v>7208</v>
      </c>
    </row>
    <row r="55" spans="1:8" ht="7.5" customHeight="1" x14ac:dyDescent="0.2">
      <c r="A55" s="9"/>
      <c r="B55" s="5"/>
      <c r="C55" s="5"/>
      <c r="D55" s="5"/>
      <c r="E55" s="5"/>
      <c r="F55" s="5"/>
      <c r="G55" s="5"/>
      <c r="H55" s="5"/>
    </row>
    <row r="56" spans="1:8" ht="12.95" customHeight="1" x14ac:dyDescent="0.2">
      <c r="A56" s="8">
        <v>2022</v>
      </c>
      <c r="B56" s="3">
        <f>SUM(B57:B68)</f>
        <v>2147</v>
      </c>
      <c r="C56" s="3">
        <f t="shared" ref="C56" si="12">SUM(C57:C68)</f>
        <v>15007</v>
      </c>
      <c r="D56" s="3">
        <f t="shared" ref="D56" si="13">SUM(D57:D68)</f>
        <v>2493</v>
      </c>
      <c r="E56" s="3">
        <f t="shared" ref="E56" si="14">SUM(E57:E68)</f>
        <v>21479</v>
      </c>
      <c r="F56" s="3">
        <f>SUM(F57:F68)</f>
        <v>77204</v>
      </c>
      <c r="G56" s="3">
        <f t="shared" ref="G56" si="15">SUM(G57:G68)</f>
        <v>-1</v>
      </c>
      <c r="H56" s="3">
        <f t="shared" ref="H56:H68" si="16">SUM(B56:G56)</f>
        <v>118329</v>
      </c>
    </row>
    <row r="57" spans="1:8" ht="12.95" customHeight="1" x14ac:dyDescent="0.2">
      <c r="A57" s="9" t="s">
        <v>12</v>
      </c>
      <c r="B57" s="5">
        <v>-1524</v>
      </c>
      <c r="C57" s="5">
        <v>-10170</v>
      </c>
      <c r="D57" s="5">
        <v>-4945</v>
      </c>
      <c r="E57" s="5">
        <v>-3724</v>
      </c>
      <c r="F57" s="5">
        <v>-16504</v>
      </c>
      <c r="G57" s="5">
        <v>-1</v>
      </c>
      <c r="H57" s="5">
        <f t="shared" si="16"/>
        <v>-36868</v>
      </c>
    </row>
    <row r="58" spans="1:8" ht="12.95" customHeight="1" x14ac:dyDescent="0.2">
      <c r="A58" s="9" t="s">
        <v>11</v>
      </c>
      <c r="B58" s="5">
        <v>175</v>
      </c>
      <c r="C58" s="5">
        <v>-2511</v>
      </c>
      <c r="D58" s="5">
        <v>-1894</v>
      </c>
      <c r="E58" s="5">
        <v>5316</v>
      </c>
      <c r="F58" s="5">
        <v>3625</v>
      </c>
      <c r="G58" s="5">
        <v>0</v>
      </c>
      <c r="H58" s="5">
        <f t="shared" si="16"/>
        <v>4711</v>
      </c>
    </row>
    <row r="59" spans="1:8" ht="12.95" customHeight="1" x14ac:dyDescent="0.2">
      <c r="A59" s="9" t="s">
        <v>10</v>
      </c>
      <c r="B59" s="5">
        <v>423</v>
      </c>
      <c r="C59" s="5">
        <v>1588</v>
      </c>
      <c r="D59" s="5">
        <v>591</v>
      </c>
      <c r="E59" s="5">
        <v>3261</v>
      </c>
      <c r="F59" s="5">
        <v>5160</v>
      </c>
      <c r="G59" s="5">
        <v>0</v>
      </c>
      <c r="H59" s="5">
        <f t="shared" si="16"/>
        <v>11023</v>
      </c>
    </row>
    <row r="60" spans="1:8" ht="12.95" customHeight="1" x14ac:dyDescent="0.2">
      <c r="A60" s="9" t="s">
        <v>9</v>
      </c>
      <c r="B60" s="5">
        <v>157</v>
      </c>
      <c r="C60" s="5">
        <v>2301</v>
      </c>
      <c r="D60" s="5">
        <v>1063</v>
      </c>
      <c r="E60" s="5">
        <v>3833</v>
      </c>
      <c r="F60" s="5">
        <v>5890</v>
      </c>
      <c r="G60" s="5">
        <v>0</v>
      </c>
      <c r="H60" s="5">
        <f t="shared" si="16"/>
        <v>13244</v>
      </c>
    </row>
    <row r="61" spans="1:8" ht="12.95" customHeight="1" x14ac:dyDescent="0.2">
      <c r="A61" s="9" t="s">
        <v>8</v>
      </c>
      <c r="B61" s="5">
        <v>-143</v>
      </c>
      <c r="C61" s="5">
        <v>2963</v>
      </c>
      <c r="D61" s="5">
        <v>717</v>
      </c>
      <c r="E61" s="5">
        <v>3746</v>
      </c>
      <c r="F61" s="5">
        <v>8437</v>
      </c>
      <c r="G61" s="5">
        <v>0</v>
      </c>
      <c r="H61" s="5">
        <f t="shared" si="16"/>
        <v>15720</v>
      </c>
    </row>
    <row r="62" spans="1:8" ht="12.95" customHeight="1" x14ac:dyDescent="0.2">
      <c r="A62" s="9" t="s">
        <v>7</v>
      </c>
      <c r="B62" s="5">
        <v>-137</v>
      </c>
      <c r="C62" s="5">
        <v>2992</v>
      </c>
      <c r="D62" s="5">
        <v>951</v>
      </c>
      <c r="E62" s="5">
        <v>1959</v>
      </c>
      <c r="F62" s="5">
        <v>10871</v>
      </c>
      <c r="G62" s="5">
        <v>0</v>
      </c>
      <c r="H62" s="5">
        <f t="shared" si="16"/>
        <v>16636</v>
      </c>
    </row>
    <row r="63" spans="1:8" ht="12.95" customHeight="1" x14ac:dyDescent="0.2">
      <c r="A63" s="9" t="s">
        <v>6</v>
      </c>
      <c r="B63" s="5">
        <v>-283</v>
      </c>
      <c r="C63" s="5">
        <v>2268</v>
      </c>
      <c r="D63" s="5">
        <v>-329</v>
      </c>
      <c r="E63" s="5">
        <v>2485</v>
      </c>
      <c r="F63" s="5">
        <v>10543</v>
      </c>
      <c r="G63" s="5">
        <v>0</v>
      </c>
      <c r="H63" s="5">
        <f t="shared" si="16"/>
        <v>14684</v>
      </c>
    </row>
    <row r="64" spans="1:8" ht="12.95" customHeight="1" x14ac:dyDescent="0.2">
      <c r="A64" s="9" t="s">
        <v>5</v>
      </c>
      <c r="B64" s="5">
        <v>-51</v>
      </c>
      <c r="C64" s="5">
        <v>3733</v>
      </c>
      <c r="D64" s="5">
        <v>1973</v>
      </c>
      <c r="E64" s="5">
        <v>2789</v>
      </c>
      <c r="F64" s="5">
        <v>5888</v>
      </c>
      <c r="G64" s="5">
        <v>0</v>
      </c>
      <c r="H64" s="5">
        <f t="shared" si="16"/>
        <v>14332</v>
      </c>
    </row>
    <row r="65" spans="1:8" ht="12.95" customHeight="1" x14ac:dyDescent="0.2">
      <c r="A65" s="9" t="s">
        <v>3</v>
      </c>
      <c r="B65" s="5">
        <v>777</v>
      </c>
      <c r="C65" s="5">
        <v>2148</v>
      </c>
      <c r="D65" s="5">
        <v>-159</v>
      </c>
      <c r="E65" s="5">
        <v>2377</v>
      </c>
      <c r="F65" s="5">
        <v>4843</v>
      </c>
      <c r="G65" s="5">
        <v>0</v>
      </c>
      <c r="H65" s="5">
        <f t="shared" si="16"/>
        <v>9986</v>
      </c>
    </row>
    <row r="66" spans="1:8" ht="12.95" customHeight="1" x14ac:dyDescent="0.2">
      <c r="A66" s="9" t="s">
        <v>2</v>
      </c>
      <c r="B66" s="5">
        <v>358</v>
      </c>
      <c r="C66" s="5">
        <v>313</v>
      </c>
      <c r="D66" s="5">
        <v>123</v>
      </c>
      <c r="E66" s="5">
        <v>348</v>
      </c>
      <c r="F66" s="5">
        <v>4415</v>
      </c>
      <c r="G66" s="5">
        <v>0</v>
      </c>
      <c r="H66" s="5">
        <f t="shared" si="16"/>
        <v>5557</v>
      </c>
    </row>
    <row r="67" spans="1:8" ht="12.95" customHeight="1" x14ac:dyDescent="0.2">
      <c r="A67" s="9" t="s">
        <v>4</v>
      </c>
      <c r="B67" s="5">
        <v>1334</v>
      </c>
      <c r="C67" s="5">
        <v>3156</v>
      </c>
      <c r="D67" s="5">
        <v>1505</v>
      </c>
      <c r="E67" s="5">
        <v>2459</v>
      </c>
      <c r="F67" s="5">
        <v>20995</v>
      </c>
      <c r="G67" s="5">
        <v>0</v>
      </c>
      <c r="H67" s="5">
        <f t="shared" si="16"/>
        <v>29449</v>
      </c>
    </row>
    <row r="68" spans="1:8" ht="12.95" customHeight="1" x14ac:dyDescent="0.2">
      <c r="A68" s="9" t="s">
        <v>0</v>
      </c>
      <c r="B68" s="5">
        <v>1061</v>
      </c>
      <c r="C68" s="5">
        <v>6226</v>
      </c>
      <c r="D68" s="5">
        <v>2897</v>
      </c>
      <c r="E68" s="5">
        <v>-3370</v>
      </c>
      <c r="F68" s="5">
        <v>13041</v>
      </c>
      <c r="G68" s="5">
        <v>0</v>
      </c>
      <c r="H68" s="5">
        <f t="shared" si="16"/>
        <v>19855</v>
      </c>
    </row>
    <row r="69" spans="1:8" ht="7.5" customHeight="1" x14ac:dyDescent="0.2">
      <c r="A69" s="4"/>
      <c r="B69" s="5"/>
      <c r="C69" s="5"/>
      <c r="D69" s="5"/>
      <c r="E69" s="5"/>
      <c r="F69" s="5"/>
      <c r="G69" s="5"/>
      <c r="H69" s="5"/>
    </row>
    <row r="70" spans="1:8" ht="12.95" customHeight="1" x14ac:dyDescent="0.2">
      <c r="A70" s="8">
        <v>2021</v>
      </c>
      <c r="B70" s="3">
        <f>SUM(B71:B82)</f>
        <v>6410</v>
      </c>
      <c r="C70" s="3">
        <f t="shared" ref="C70" si="17">SUM(C71:C82)</f>
        <v>44475</v>
      </c>
      <c r="D70" s="3">
        <f t="shared" ref="D70" si="18">SUM(D71:D82)</f>
        <v>12318</v>
      </c>
      <c r="E70" s="3">
        <f t="shared" ref="E70" si="19">SUM(E71:E82)</f>
        <v>46432</v>
      </c>
      <c r="F70" s="3">
        <f t="shared" ref="F70:G70" si="20">SUM(F71:F82)</f>
        <v>68951</v>
      </c>
      <c r="G70" s="3">
        <f t="shared" si="20"/>
        <v>0</v>
      </c>
      <c r="H70" s="3">
        <f t="shared" ref="H70:H82" si="21">SUM(B70:G70)</f>
        <v>178586</v>
      </c>
    </row>
    <row r="71" spans="1:8" ht="12.95" customHeight="1" x14ac:dyDescent="0.2">
      <c r="A71" s="9" t="s">
        <v>12</v>
      </c>
      <c r="B71" s="5">
        <v>-427</v>
      </c>
      <c r="C71" s="5">
        <v>-6793</v>
      </c>
      <c r="D71" s="5">
        <v>-5624</v>
      </c>
      <c r="E71" s="5">
        <v>-1760</v>
      </c>
      <c r="F71" s="5">
        <v>-11624</v>
      </c>
      <c r="G71" s="5">
        <v>0</v>
      </c>
      <c r="H71" s="5">
        <f t="shared" si="21"/>
        <v>-26228</v>
      </c>
    </row>
    <row r="72" spans="1:8" ht="12.95" customHeight="1" x14ac:dyDescent="0.2">
      <c r="A72" s="9" t="s">
        <v>11</v>
      </c>
      <c r="B72" s="5">
        <v>-363</v>
      </c>
      <c r="C72" s="5">
        <v>2326</v>
      </c>
      <c r="D72" s="5">
        <v>-856</v>
      </c>
      <c r="E72" s="5">
        <v>7830</v>
      </c>
      <c r="F72" s="5">
        <v>7885</v>
      </c>
      <c r="G72" s="5">
        <v>0</v>
      </c>
      <c r="H72" s="5">
        <f t="shared" si="21"/>
        <v>16822</v>
      </c>
    </row>
    <row r="73" spans="1:8" ht="12.95" customHeight="1" x14ac:dyDescent="0.2">
      <c r="A73" s="9" t="s">
        <v>10</v>
      </c>
      <c r="B73" s="5">
        <v>367</v>
      </c>
      <c r="C73" s="5">
        <v>3706</v>
      </c>
      <c r="D73" s="5">
        <v>-218</v>
      </c>
      <c r="E73" s="5">
        <v>4987</v>
      </c>
      <c r="F73" s="5">
        <v>7367</v>
      </c>
      <c r="G73" s="5">
        <v>0</v>
      </c>
      <c r="H73" s="5">
        <f t="shared" si="21"/>
        <v>16209</v>
      </c>
    </row>
    <row r="74" spans="1:8" ht="12.95" customHeight="1" x14ac:dyDescent="0.2">
      <c r="A74" s="9" t="s">
        <v>9</v>
      </c>
      <c r="B74" s="5">
        <v>-327</v>
      </c>
      <c r="C74" s="5">
        <v>3206</v>
      </c>
      <c r="D74" s="5">
        <v>724</v>
      </c>
      <c r="E74" s="5">
        <v>4965</v>
      </c>
      <c r="F74" s="5">
        <v>8115</v>
      </c>
      <c r="G74" s="5">
        <v>0</v>
      </c>
      <c r="H74" s="5">
        <f t="shared" si="21"/>
        <v>16683</v>
      </c>
    </row>
    <row r="75" spans="1:8" ht="12.95" customHeight="1" x14ac:dyDescent="0.2">
      <c r="A75" s="9" t="s">
        <v>8</v>
      </c>
      <c r="B75" s="5">
        <v>-162</v>
      </c>
      <c r="C75" s="5">
        <v>5564</v>
      </c>
      <c r="D75" s="5">
        <v>799</v>
      </c>
      <c r="E75" s="5">
        <v>5794</v>
      </c>
      <c r="F75" s="5">
        <v>12028</v>
      </c>
      <c r="G75" s="5">
        <v>0</v>
      </c>
      <c r="H75" s="5">
        <f t="shared" si="21"/>
        <v>24023</v>
      </c>
    </row>
    <row r="76" spans="1:8" ht="12.95" customHeight="1" x14ac:dyDescent="0.2">
      <c r="A76" s="9" t="s">
        <v>7</v>
      </c>
      <c r="B76" s="5">
        <v>87</v>
      </c>
      <c r="C76" s="5">
        <v>2543</v>
      </c>
      <c r="D76" s="5">
        <v>1850</v>
      </c>
      <c r="E76" s="5">
        <v>3247</v>
      </c>
      <c r="F76" s="5">
        <v>7303</v>
      </c>
      <c r="G76" s="5">
        <v>0</v>
      </c>
      <c r="H76" s="5">
        <f t="shared" si="21"/>
        <v>15030</v>
      </c>
    </row>
    <row r="77" spans="1:8" ht="12.95" customHeight="1" x14ac:dyDescent="0.2">
      <c r="A77" s="9" t="s">
        <v>6</v>
      </c>
      <c r="B77" s="5">
        <v>795</v>
      </c>
      <c r="C77" s="5">
        <v>3647</v>
      </c>
      <c r="D77" s="5">
        <v>76</v>
      </c>
      <c r="E77" s="5">
        <v>4499</v>
      </c>
      <c r="F77" s="5">
        <v>7178</v>
      </c>
      <c r="G77" s="5">
        <v>0</v>
      </c>
      <c r="H77" s="5">
        <f t="shared" si="21"/>
        <v>16195</v>
      </c>
    </row>
    <row r="78" spans="1:8" ht="12.95" customHeight="1" x14ac:dyDescent="0.2">
      <c r="A78" s="9" t="s">
        <v>5</v>
      </c>
      <c r="B78" s="5">
        <v>603</v>
      </c>
      <c r="C78" s="5">
        <v>3413</v>
      </c>
      <c r="D78" s="5">
        <v>1524</v>
      </c>
      <c r="E78" s="5">
        <v>3700</v>
      </c>
      <c r="F78" s="5">
        <v>6562</v>
      </c>
      <c r="G78" s="5">
        <v>0</v>
      </c>
      <c r="H78" s="5">
        <f t="shared" si="21"/>
        <v>15802</v>
      </c>
    </row>
    <row r="79" spans="1:8" ht="12.95" customHeight="1" x14ac:dyDescent="0.2">
      <c r="A79" s="9" t="s">
        <v>3</v>
      </c>
      <c r="B79" s="5">
        <v>1156</v>
      </c>
      <c r="C79" s="5">
        <v>3502</v>
      </c>
      <c r="D79" s="5">
        <v>2464</v>
      </c>
      <c r="E79" s="5">
        <v>2282</v>
      </c>
      <c r="F79" s="5">
        <v>-1029</v>
      </c>
      <c r="G79" s="5">
        <v>0</v>
      </c>
      <c r="H79" s="5">
        <f t="shared" si="21"/>
        <v>8375</v>
      </c>
    </row>
    <row r="80" spans="1:8" ht="12.95" customHeight="1" x14ac:dyDescent="0.2">
      <c r="A80" s="9" t="s">
        <v>2</v>
      </c>
      <c r="B80" s="5">
        <v>1632</v>
      </c>
      <c r="C80" s="5">
        <v>5046</v>
      </c>
      <c r="D80" s="5">
        <v>1769</v>
      </c>
      <c r="E80" s="5">
        <v>1095</v>
      </c>
      <c r="F80" s="5">
        <v>-318</v>
      </c>
      <c r="G80" s="5">
        <v>0</v>
      </c>
      <c r="H80" s="5">
        <f t="shared" si="21"/>
        <v>9224</v>
      </c>
    </row>
    <row r="81" spans="1:8" ht="12.95" customHeight="1" x14ac:dyDescent="0.2">
      <c r="A81" s="9" t="s">
        <v>4</v>
      </c>
      <c r="B81" s="5">
        <v>1820</v>
      </c>
      <c r="C81" s="5">
        <v>9237</v>
      </c>
      <c r="D81" s="5">
        <v>4974</v>
      </c>
      <c r="E81" s="5">
        <v>7967</v>
      </c>
      <c r="F81" s="5">
        <v>17396</v>
      </c>
      <c r="G81" s="5">
        <v>0</v>
      </c>
      <c r="H81" s="5">
        <f t="shared" si="21"/>
        <v>41394</v>
      </c>
    </row>
    <row r="82" spans="1:8" ht="12.95" customHeight="1" x14ac:dyDescent="0.2">
      <c r="A82" s="9" t="s">
        <v>0</v>
      </c>
      <c r="B82" s="5">
        <v>1229</v>
      </c>
      <c r="C82" s="5">
        <v>9078</v>
      </c>
      <c r="D82" s="5">
        <v>4836</v>
      </c>
      <c r="E82" s="5">
        <v>1826</v>
      </c>
      <c r="F82" s="5">
        <v>8088</v>
      </c>
      <c r="G82" s="5">
        <v>0</v>
      </c>
      <c r="H82" s="5">
        <f t="shared" si="21"/>
        <v>25057</v>
      </c>
    </row>
    <row r="83" spans="1:8" ht="7.5" customHeight="1" x14ac:dyDescent="0.2">
      <c r="A83" s="6"/>
      <c r="B83" s="7"/>
      <c r="C83" s="7"/>
      <c r="D83" s="7"/>
      <c r="E83" s="7"/>
      <c r="F83" s="7"/>
      <c r="G83" s="7"/>
      <c r="H83" s="7"/>
    </row>
    <row r="84" spans="1:8" ht="12.95" customHeight="1" x14ac:dyDescent="0.2">
      <c r="A84" s="8">
        <v>2020</v>
      </c>
      <c r="B84" s="3">
        <f t="shared" ref="B84:G84" si="22">SUM(B85:B96)</f>
        <v>3524</v>
      </c>
      <c r="C84" s="3">
        <f t="shared" ref="C84" si="23">SUM(C85:C96)</f>
        <v>19768</v>
      </c>
      <c r="D84" s="3">
        <f t="shared" si="22"/>
        <v>13406</v>
      </c>
      <c r="E84" s="3">
        <f t="shared" ref="E84" si="24">SUM(E85:E96)</f>
        <v>619</v>
      </c>
      <c r="F84" s="3">
        <f t="shared" si="22"/>
        <v>-6319</v>
      </c>
      <c r="G84" s="3">
        <f t="shared" si="22"/>
        <v>0</v>
      </c>
      <c r="H84" s="3">
        <f t="shared" ref="H84:H96" si="25">SUM(B84:G84)</f>
        <v>30998</v>
      </c>
    </row>
    <row r="85" spans="1:8" ht="12.95" customHeight="1" x14ac:dyDescent="0.2">
      <c r="A85" s="9" t="s">
        <v>12</v>
      </c>
      <c r="B85" s="5">
        <v>157</v>
      </c>
      <c r="C85" s="5">
        <v>-3604</v>
      </c>
      <c r="D85" s="5">
        <v>-4473</v>
      </c>
      <c r="E85" s="5">
        <v>1338</v>
      </c>
      <c r="F85" s="5">
        <v>-7112</v>
      </c>
      <c r="G85" s="5">
        <v>0</v>
      </c>
      <c r="H85" s="5">
        <f t="shared" si="25"/>
        <v>-13694</v>
      </c>
    </row>
    <row r="86" spans="1:8" ht="12.95" customHeight="1" x14ac:dyDescent="0.2">
      <c r="A86" s="9" t="s">
        <v>11</v>
      </c>
      <c r="B86" s="5">
        <v>-424</v>
      </c>
      <c r="C86" s="5">
        <v>5775</v>
      </c>
      <c r="D86" s="5">
        <v>1787</v>
      </c>
      <c r="E86" s="5">
        <v>11252</v>
      </c>
      <c r="F86" s="5">
        <v>9199</v>
      </c>
      <c r="G86" s="5">
        <v>0</v>
      </c>
      <c r="H86" s="5">
        <f t="shared" si="25"/>
        <v>27589</v>
      </c>
    </row>
    <row r="87" spans="1:8" ht="12.95" customHeight="1" x14ac:dyDescent="0.2">
      <c r="A87" s="9" t="s">
        <v>10</v>
      </c>
      <c r="B87" s="5">
        <v>-116</v>
      </c>
      <c r="C87" s="5">
        <v>7956</v>
      </c>
      <c r="D87" s="5">
        <v>2711</v>
      </c>
      <c r="E87" s="5">
        <v>8908</v>
      </c>
      <c r="F87" s="5">
        <v>11426</v>
      </c>
      <c r="G87" s="5">
        <v>0</v>
      </c>
      <c r="H87" s="5">
        <f t="shared" si="25"/>
        <v>30885</v>
      </c>
    </row>
    <row r="88" spans="1:8" ht="12.95" customHeight="1" x14ac:dyDescent="0.2">
      <c r="A88" s="9" t="s">
        <v>9</v>
      </c>
      <c r="B88" s="5">
        <v>212</v>
      </c>
      <c r="C88" s="5">
        <v>6318</v>
      </c>
      <c r="D88" s="5">
        <v>2984</v>
      </c>
      <c r="E88" s="5">
        <v>5034</v>
      </c>
      <c r="F88" s="5">
        <v>4202</v>
      </c>
      <c r="G88" s="5">
        <v>0</v>
      </c>
      <c r="H88" s="5">
        <f t="shared" si="25"/>
        <v>18750</v>
      </c>
    </row>
    <row r="89" spans="1:8" ht="12.95" customHeight="1" x14ac:dyDescent="0.2">
      <c r="A89" s="9" t="s">
        <v>8</v>
      </c>
      <c r="B89" s="5">
        <v>597</v>
      </c>
      <c r="C89" s="5">
        <v>6884</v>
      </c>
      <c r="D89" s="5">
        <v>2419</v>
      </c>
      <c r="E89" s="5">
        <v>3447</v>
      </c>
      <c r="F89" s="5">
        <v>1674</v>
      </c>
      <c r="G89" s="5">
        <v>0</v>
      </c>
      <c r="H89" s="5">
        <f t="shared" si="25"/>
        <v>15021</v>
      </c>
    </row>
    <row r="90" spans="1:8" ht="12.95" customHeight="1" x14ac:dyDescent="0.2">
      <c r="A90" s="9" t="s">
        <v>7</v>
      </c>
      <c r="B90" s="5">
        <v>389</v>
      </c>
      <c r="C90" s="5">
        <v>6410</v>
      </c>
      <c r="D90" s="5">
        <v>2300</v>
      </c>
      <c r="E90" s="5">
        <v>1273</v>
      </c>
      <c r="F90" s="5">
        <v>2223</v>
      </c>
      <c r="G90" s="5">
        <v>0</v>
      </c>
      <c r="H90" s="5">
        <f t="shared" si="25"/>
        <v>12595</v>
      </c>
    </row>
    <row r="91" spans="1:8" ht="12.95" customHeight="1" x14ac:dyDescent="0.2">
      <c r="A91" s="9" t="s">
        <v>6</v>
      </c>
      <c r="B91" s="5">
        <v>-220</v>
      </c>
      <c r="C91" s="5">
        <v>995</v>
      </c>
      <c r="D91" s="5">
        <v>1303</v>
      </c>
      <c r="E91" s="5">
        <v>-1577</v>
      </c>
      <c r="F91" s="5">
        <v>-826</v>
      </c>
      <c r="G91" s="5">
        <v>0</v>
      </c>
      <c r="H91" s="5">
        <f t="shared" si="25"/>
        <v>-325</v>
      </c>
    </row>
    <row r="92" spans="1:8" ht="12.95" customHeight="1" x14ac:dyDescent="0.2">
      <c r="A92" s="9" t="s">
        <v>5</v>
      </c>
      <c r="B92" s="5">
        <v>-422</v>
      </c>
      <c r="C92" s="5">
        <v>-7942</v>
      </c>
      <c r="D92" s="5">
        <v>1323</v>
      </c>
      <c r="E92" s="5">
        <v>-8065</v>
      </c>
      <c r="F92" s="5">
        <v>-13025</v>
      </c>
      <c r="G92" s="5">
        <v>0</v>
      </c>
      <c r="H92" s="5">
        <f t="shared" si="25"/>
        <v>-28131</v>
      </c>
    </row>
    <row r="93" spans="1:8" ht="12.95" customHeight="1" x14ac:dyDescent="0.2">
      <c r="A93" s="9" t="s">
        <v>3</v>
      </c>
      <c r="B93" s="5">
        <v>-142</v>
      </c>
      <c r="C93" s="5">
        <v>-15196</v>
      </c>
      <c r="D93" s="5">
        <v>-3217</v>
      </c>
      <c r="E93" s="5">
        <v>-16647</v>
      </c>
      <c r="F93" s="5">
        <v>-28316</v>
      </c>
      <c r="G93" s="5">
        <v>0</v>
      </c>
      <c r="H93" s="5">
        <f t="shared" si="25"/>
        <v>-63518</v>
      </c>
    </row>
    <row r="94" spans="1:8" ht="12.95" customHeight="1" x14ac:dyDescent="0.2">
      <c r="A94" s="9" t="s">
        <v>2</v>
      </c>
      <c r="B94" s="5">
        <v>924</v>
      </c>
      <c r="C94" s="5">
        <v>-11</v>
      </c>
      <c r="D94" s="5">
        <v>-222</v>
      </c>
      <c r="E94" s="5">
        <v>-4459</v>
      </c>
      <c r="F94" s="5">
        <v>-11278</v>
      </c>
      <c r="G94" s="5">
        <v>0</v>
      </c>
      <c r="H94" s="5">
        <f t="shared" si="25"/>
        <v>-15046</v>
      </c>
    </row>
    <row r="95" spans="1:8" ht="12.95" customHeight="1" x14ac:dyDescent="0.2">
      <c r="A95" s="9" t="s">
        <v>4</v>
      </c>
      <c r="B95" s="5">
        <v>1451</v>
      </c>
      <c r="C95" s="5">
        <v>4913</v>
      </c>
      <c r="D95" s="5">
        <v>2768</v>
      </c>
      <c r="E95" s="5">
        <v>2602</v>
      </c>
      <c r="F95" s="5">
        <v>16580</v>
      </c>
      <c r="G95" s="5">
        <v>0</v>
      </c>
      <c r="H95" s="5">
        <f t="shared" si="25"/>
        <v>28314</v>
      </c>
    </row>
    <row r="96" spans="1:8" ht="12.95" customHeight="1" x14ac:dyDescent="0.2">
      <c r="A96" s="15" t="s">
        <v>0</v>
      </c>
      <c r="B96" s="16">
        <v>1118</v>
      </c>
      <c r="C96" s="16">
        <v>7270</v>
      </c>
      <c r="D96" s="16">
        <v>3723</v>
      </c>
      <c r="E96" s="16">
        <v>-2487</v>
      </c>
      <c r="F96" s="16">
        <v>8934</v>
      </c>
      <c r="G96" s="16">
        <v>0</v>
      </c>
      <c r="H96" s="16">
        <f t="shared" si="25"/>
        <v>18558</v>
      </c>
    </row>
    <row r="97" spans="1:8" ht="12.95" customHeight="1" x14ac:dyDescent="0.2">
      <c r="A97" s="1" t="s">
        <v>21</v>
      </c>
    </row>
    <row r="98" spans="1:8" ht="12.95" customHeight="1" x14ac:dyDescent="0.2">
      <c r="A98" s="1" t="s">
        <v>20</v>
      </c>
    </row>
    <row r="100" spans="1:8" x14ac:dyDescent="0.2">
      <c r="H100" s="2"/>
    </row>
    <row r="101" spans="1:8" x14ac:dyDescent="0.2">
      <c r="B101" s="2"/>
      <c r="C101" s="2"/>
      <c r="D101" s="2"/>
      <c r="E101" s="2"/>
      <c r="F101" s="2"/>
      <c r="G101" s="2"/>
      <c r="H101" s="2"/>
    </row>
    <row r="102" spans="1:8" x14ac:dyDescent="0.2">
      <c r="H102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2026-07-01T11:41:47Z</dcterms:modified>
</cp:coreProperties>
</file>